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MIDORI-NAS\gA-share\緑区社協共有フォルダ\令和５年度\07 業務\6517 助成金\01 ふれあい助成金\06_R6に向けて\R6要領・様式・てびき\要領・様式\01ふれあい助成金\"/>
    </mc:Choice>
  </mc:AlternateContent>
  <xr:revisionPtr revIDLastSave="0" documentId="13_ncr:1_{75A11623-EA0F-4EA8-80B3-4F33B2DB6E93}" xr6:coauthVersionLast="47" xr6:coauthVersionMax="47" xr10:uidLastSave="{00000000-0000-0000-0000-000000000000}"/>
  <bookViews>
    <workbookView xWindow="-108" yWindow="-108" windowWidth="23256" windowHeight="12456" tabRatio="846" activeTab="2" xr2:uid="{00000000-000D-0000-FFFF-FFFF00000000}"/>
  </bookViews>
  <sheets>
    <sheet name="新規立上げ　申込書(入力用）" sheetId="15" r:id="rId1"/>
    <sheet name="収支予算（入力用)" sheetId="16" r:id="rId2"/>
    <sheet name="目的等 （入力用）" sheetId="12" r:id="rId3"/>
  </sheets>
  <definedNames>
    <definedName name="_xlnm.Print_Area" localSheetId="1">'収支予算（入力用)'!$A$1:$K$33</definedName>
    <definedName name="_xlnm.Print_Area" localSheetId="0">'新規立上げ　申込書(入力用）'!$A$1:$N$41</definedName>
    <definedName name="_xlnm.Print_Area" localSheetId="2">'目的等 （入力用）'!$A$1:$M$25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6" l="1"/>
  <c r="E26" i="16"/>
  <c r="E31" i="16" s="1"/>
  <c r="E14" i="16"/>
  <c r="N12" i="16" s="1"/>
  <c r="E10" i="16"/>
  <c r="J41" i="15"/>
  <c r="M41" i="15" s="1"/>
  <c r="E11" i="16" l="1"/>
  <c r="N10" i="16" s="1"/>
  <c r="I12" i="16"/>
  <c r="M40" i="15"/>
  <c r="I10"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J41" authorId="0" shapeId="0" xr:uid="{63CF9321-63ED-4042-B745-56AF80EDFF39}">
      <text>
        <r>
          <rPr>
            <b/>
            <sz val="16"/>
            <color indexed="81"/>
            <rFont val="ＭＳ Ｐゴシック"/>
            <family val="3"/>
            <charset val="128"/>
          </rPr>
          <t>自動計算あり。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yokohama-midori41</author>
  </authors>
  <commentList>
    <comment ref="E11" authorId="0" shapeId="0" xr:uid="{5E993FC0-EB07-42FE-AB89-2444FA7A5B14}">
      <text>
        <r>
          <rPr>
            <b/>
            <sz val="12"/>
            <color indexed="81"/>
            <rFont val="MS P ゴシック"/>
            <family val="3"/>
            <charset val="128"/>
          </rPr>
          <t>自主財源が20％未満の場合、このセルが赤になります。</t>
        </r>
      </text>
    </comment>
    <comment ref="E12" authorId="0" shapeId="0" xr:uid="{E360ADF7-5413-4C96-98C5-F1D313CB9F2A}">
      <text>
        <r>
          <rPr>
            <b/>
            <sz val="12"/>
            <color indexed="81"/>
            <rFont val="MS P ゴシック"/>
            <family val="3"/>
            <charset val="128"/>
          </rPr>
          <t>前年度繰越金が25％を超える場合、このセルが赤になります。</t>
        </r>
      </text>
    </comment>
    <comment ref="E26" authorId="0" shapeId="0" xr:uid="{3E4520D8-4C77-44FC-AF30-8A1881A7FBDB}">
      <text>
        <r>
          <rPr>
            <b/>
            <sz val="14"/>
            <color indexed="81"/>
            <rFont val="MS P ゴシック"/>
            <family val="3"/>
            <charset val="128"/>
          </rPr>
          <t>申請金額を下回る場合（①≦㉑の場合）このセルが赤になります。</t>
        </r>
      </text>
    </comment>
    <comment ref="E31" authorId="0" shapeId="0" xr:uid="{180BA211-E32A-408F-8DA1-96611851E503}">
      <text>
        <r>
          <rPr>
            <b/>
            <sz val="14"/>
            <color indexed="81"/>
            <rFont val="MS P ゴシック"/>
            <family val="3"/>
            <charset val="128"/>
          </rPr>
          <t>収入合計と同額でないと、このセルが赤になります。</t>
        </r>
      </text>
    </comment>
  </commentList>
</comments>
</file>

<file path=xl/sharedStrings.xml><?xml version="1.0" encoding="utf-8"?>
<sst xmlns="http://schemas.openxmlformats.org/spreadsheetml/2006/main" count="188" uniqueCount="158">
  <si>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</si>
  <si>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</si>
  <si>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</si>
  <si>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</si>
  <si>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</si>
  <si>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</si>
  <si>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</si>
  <si>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</si>
  <si>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</si>
  <si>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</si>
  <si>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</si>
  <si>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</si>
  <si>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</si>
  <si>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</si>
  <si>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</si>
  <si>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</si>
  <si>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</si>
  <si>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</si>
  <si>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</si>
  <si>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</si>
  <si>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</si>
  <si>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</si>
  <si>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</si>
  <si>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</si>
  <si>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</si>
  <si>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</si>
  <si>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</si>
  <si>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</si>
  <si>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</si>
  <si>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</si>
  <si>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</si>
  <si>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</si>
  <si>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</si>
  <si>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</si>
  <si>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</si>
  <si>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</si>
  <si>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</si>
  <si>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</si>
  <si>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</si>
  <si>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</si>
  <si>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</si>
  <si>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</si>
  <si>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</si>
  <si>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</si>
  <si>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</si>
  <si>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</si>
  <si>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</si>
  <si>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</si>
  <si>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</si>
  <si>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</si>
  <si>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</si>
  <si>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</si>
  <si>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</si>
  <si>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</si>
  <si>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</si>
  <si>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</si>
  <si>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</si>
  <si>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</si>
  <si>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</si>
  <si>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</si>
  <si>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</si>
  <si>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</si>
  <si>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</si>
  <si>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</si>
  <si>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</si>
  <si>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</si>
  <si>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</si>
  <si>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</si>
  <si>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</si>
  <si>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</si>
  <si>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</si>
  <si>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</si>
  <si>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</si>
  <si>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</si>
  <si>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</si>
  <si>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</si>
  <si>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</si>
  <si>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</si>
  <si>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</si>
  <si>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</si>
  <si>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</si>
  <si>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</si>
  <si>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</si>
  <si>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</si>
  <si>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</si>
  <si>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</si>
  <si>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</si>
  <si>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</si>
  <si>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</si>
  <si>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</si>
  <si>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</si>
  <si>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</si>
  <si>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</si>
  <si>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</si>
  <si>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</si>
  <si>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</si>
  <si>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</si>
  <si>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</si>
  <si>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</si>
  <si>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</si>
  <si>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</si>
  <si>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</si>
  <si>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</si>
  <si>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</si>
  <si>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</si>
  <si>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</si>
  <si>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</si>
  <si>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</si>
  <si>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</si>
  <si>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</si>
  <si>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</si>
  <si>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</si>
  <si>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</si>
  <si>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</si>
  <si>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</si>
  <si>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</si>
  <si>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</si>
  <si>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</si>
  <si>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</si>
  <si>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</si>
  <si>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</si>
  <si>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</si>
  <si>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</si>
  <si>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</si>
  <si>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</si>
  <si>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</si>
  <si>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</si>
  <si>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</si>
  <si>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</si>
  <si>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局長</t>
    <rPh sb="0" eb="2">
      <t>キョクチョウ</t>
    </rPh>
    <phoneticPr fontId="2"/>
  </si>
  <si>
    <t>次長</t>
    <rPh sb="0" eb="2">
      <t>ジチョウ</t>
    </rPh>
    <phoneticPr fontId="2"/>
  </si>
  <si>
    <t>整理番号</t>
    <rPh sb="0" eb="2">
      <t>セイリ</t>
    </rPh>
    <rPh sb="2" eb="4">
      <t>バンゴウ</t>
    </rPh>
    <phoneticPr fontId="2"/>
  </si>
  <si>
    <t>課員</t>
    <rPh sb="0" eb="2">
      <t>カイン</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</si>
  <si>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</si>
  <si>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</si>
  <si>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□送迎</t>
    <rPh sb="1" eb="3">
      <t>ソウゲイ</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</si>
  <si>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</si>
  <si>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</si>
  <si>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</si>
  <si>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</si>
  <si>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</si>
  <si>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</si>
  <si>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</si>
  <si>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</si>
  <si>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</si>
  <si>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社会福祉法人横浜市緑区社会福祉協議会会長　様　　</t>
    <rPh sb="9" eb="10">
      <t>ミドリ</t>
    </rPh>
    <rPh sb="10" eb="11">
      <t>ク</t>
    </rPh>
    <rPh sb="21" eb="22">
      <t>サマ</t>
    </rPh>
    <phoneticPr fontId="2"/>
  </si>
  <si>
    <t>緑区ふれあい助成金</t>
    <rPh sb="0" eb="2">
      <t>ミドリク</t>
    </rPh>
    <rPh sb="6" eb="9">
      <t>ジョセイキン</t>
    </rPh>
    <phoneticPr fontId="2"/>
  </si>
  <si>
    <t>（様式ふ２-２）</t>
    <rPh sb="1" eb="3">
      <t>ヨウシキ</t>
    </rPh>
    <phoneticPr fontId="2"/>
  </si>
  <si>
    <t>□保育
　活動</t>
    <rPh sb="1" eb="3">
      <t>ホイク</t>
    </rPh>
    <rPh sb="5" eb="7">
      <t>カツドウ</t>
    </rPh>
    <phoneticPr fontId="2"/>
  </si>
  <si>
    <t>（様式ふ２－１）</t>
    <rPh sb="1" eb="3">
      <t>ヨウシキ</t>
    </rPh>
    <phoneticPr fontId="2"/>
  </si>
  <si>
    <t>（様式ふ２-３）</t>
    <rPh sb="1" eb="3">
      <t>ヨウシキ</t>
    </rPh>
    <phoneticPr fontId="2"/>
  </si>
  <si>
    <t>　令和６年度　緑区ふれあい助成金申込書</t>
    <rPh sb="1" eb="3">
      <t>レイワ</t>
    </rPh>
    <rPh sb="4" eb="5">
      <t>ネン</t>
    </rPh>
    <rPh sb="5" eb="6">
      <t>ド</t>
    </rPh>
    <rPh sb="7" eb="9">
      <t>ミドリク</t>
    </rPh>
    <phoneticPr fontId="2"/>
  </si>
  <si>
    <t>令和６年度緑区ふれあい助成金の交付を受けたいので必要書類を添付し申請します。</t>
    <rPh sb="0" eb="2">
      <t>レイワ</t>
    </rPh>
    <rPh sb="3" eb="5">
      <t>ネンド</t>
    </rPh>
    <rPh sb="5" eb="7">
      <t>ミドリク</t>
    </rPh>
    <rPh sb="11" eb="14">
      <t>ジョセイキン</t>
    </rPh>
    <rPh sb="15" eb="17">
      <t>コウフ</t>
    </rPh>
    <rPh sb="18" eb="19">
      <t>ウ</t>
    </rPh>
    <rPh sb="24" eb="26">
      <t>ヒツヨウ</t>
    </rPh>
    <rPh sb="26" eb="28">
      <t>ショルイ</t>
    </rPh>
    <rPh sb="29" eb="31">
      <t>テンプ</t>
    </rPh>
    <rPh sb="32" eb="34">
      <t>シンセイ</t>
    </rPh>
    <phoneticPr fontId="2"/>
  </si>
  <si>
    <t>年　　月　　日
（活動年数　　年）</t>
    <rPh sb="0" eb="1">
      <t>ネン</t>
    </rPh>
    <rPh sb="3" eb="4">
      <t>ツキ</t>
    </rPh>
    <rPh sb="6" eb="7">
      <t>ヒ</t>
    </rPh>
    <rPh sb="9" eb="11">
      <t>カツドウ</t>
    </rPh>
    <rPh sb="11" eb="13">
      <t>ネンスウ</t>
    </rPh>
    <rPh sb="15" eb="16">
      <t>ネン</t>
    </rPh>
    <phoneticPr fontId="2"/>
  </si>
  <si>
    <t>道路運送法取得年月：　　　　年　　　　月　　</t>
    <rPh sb="0" eb="2">
      <t>ドウロ</t>
    </rPh>
    <rPh sb="2" eb="4">
      <t>ウンソウ</t>
    </rPh>
    <rPh sb="4" eb="5">
      <t>ホウ</t>
    </rPh>
    <rPh sb="5" eb="7">
      <t>シュトク</t>
    </rPh>
    <rPh sb="7" eb="9">
      <t>ネンゲツ</t>
    </rPh>
    <rPh sb="14" eb="15">
      <t>ネン</t>
    </rPh>
    <rPh sb="19" eb="20">
      <t>ガツ</t>
    </rPh>
    <phoneticPr fontId="2"/>
  </si>
  <si>
    <t>□届出済　□未届　□区役所相談中
（認可外保育施設設置届：　　　　年　　　　月）</t>
    <rPh sb="1" eb="2">
      <t>トド</t>
    </rPh>
    <rPh sb="2" eb="3">
      <t>デ</t>
    </rPh>
    <rPh sb="3" eb="4">
      <t>ズ</t>
    </rPh>
    <rPh sb="6" eb="8">
      <t>ミトドケ</t>
    </rPh>
    <rPh sb="10" eb="13">
      <t>クヤクショ</t>
    </rPh>
    <rPh sb="13" eb="16">
      <t>ソウダンチュウ</t>
    </rPh>
    <rPh sb="18" eb="20">
      <t>ニンカ</t>
    </rPh>
    <rPh sb="20" eb="21">
      <t>ガイ</t>
    </rPh>
    <rPh sb="21" eb="23">
      <t>ホイク</t>
    </rPh>
    <rPh sb="23" eb="25">
      <t>シセツ</t>
    </rPh>
    <rPh sb="25" eb="27">
      <t>セッチ</t>
    </rPh>
    <rPh sb="27" eb="28">
      <t>トドケ</t>
    </rPh>
    <rPh sb="33" eb="34">
      <t>ネン</t>
    </rPh>
    <rPh sb="38" eb="39">
      <t>ガツ</t>
    </rPh>
    <phoneticPr fontId="2"/>
  </si>
  <si>
    <t>市社協または他区社協　ふれあい助成金申請確認</t>
    <rPh sb="0" eb="3">
      <t>シシャキョウ</t>
    </rPh>
    <rPh sb="6" eb="8">
      <t>タク</t>
    </rPh>
    <rPh sb="8" eb="10">
      <t>シャキョウ</t>
    </rPh>
    <rPh sb="15" eb="18">
      <t>ジョセイキン</t>
    </rPh>
    <rPh sb="18" eb="20">
      <t>シンセイ</t>
    </rPh>
    <rPh sb="20" eb="22">
      <t>カクニン</t>
    </rPh>
    <phoneticPr fontId="2"/>
  </si>
  <si>
    <t>□申請なし　　□市社協　　□区社協（　　　　区）</t>
    <rPh sb="1" eb="3">
      <t>シンセイ</t>
    </rPh>
    <rPh sb="8" eb="11">
      <t>シシャキョウ</t>
    </rPh>
    <rPh sb="14" eb="17">
      <t>クシャキョウ</t>
    </rPh>
    <rPh sb="22" eb="23">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</si>
</sst>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3">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
      <b/>
      <sz val="12"/>
      <color indexed="81"/>
      <name val="MS P ゴシック"/>
      <family val="3"/>
      <charset val="128"/>
    </font>
    <font>
      <b/>
      <sz val="14"/>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17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thin">
        <color indexed="64"/>
      </top>
      <bottom/>
      <diagonal/>
    </border>
  </borders>
  <cellStyleXfs count="1">
    <xf numFmtId="0" fontId="0" fillId="0" borderId="0">
      <alignment vertical="center"/>
    </xf>
  </cellStyleXfs>
  <cellXfs count="477">
    <xf numFmtId="0" fontId="0" fillId="0" borderId="0" xfId="0">
      <alignment vertical="center"/>
    </xf>
    <xf numFmtId="0" fontId="1" fillId="0" borderId="0" xfId="0" applyFont="1">
      <alignment vertical="center"/>
    </xf>
    <xf numFmtId="176" fontId="9" fillId="4" borderId="40" xfId="0" applyNumberFormat="1" applyFont="1" applyFill="1" applyBorder="1">
      <alignment vertical="center"/>
    </xf>
    <xf numFmtId="181" fontId="13" fillId="4" borderId="78" xfId="0" applyNumberFormat="1" applyFont="1" applyFill="1" applyBorder="1" applyAlignment="1">
      <alignment vertical="center" wrapText="1"/>
    </xf>
    <xf numFmtId="0" fontId="12" fillId="0" borderId="0" xfId="0" applyFont="1">
      <alignment vertical="center"/>
    </xf>
    <xf numFmtId="0" fontId="9" fillId="0" borderId="0" xfId="0" applyFont="1">
      <alignment vertical="center"/>
    </xf>
    <xf numFmtId="0" fontId="22" fillId="0" borderId="18" xfId="0" applyFont="1" applyBorder="1" applyAlignment="1">
      <alignment horizontal="center" vertical="center" wrapText="1" shrinkToFit="1"/>
    </xf>
    <xf numFmtId="0" fontId="22" fillId="0" borderId="138" xfId="0" applyFont="1" applyBorder="1" applyAlignment="1">
      <alignment horizontal="center" vertical="center"/>
    </xf>
    <xf numFmtId="0" fontId="22" fillId="0" borderId="54" xfId="0" applyFont="1" applyBorder="1" applyAlignment="1">
      <alignment horizontal="center" vertical="center"/>
    </xf>
    <xf numFmtId="0" fontId="1" fillId="0" borderId="35" xfId="0" applyFont="1" applyBorder="1">
      <alignment vertical="center"/>
    </xf>
    <xf numFmtId="0" fontId="4" fillId="2" borderId="0" xfId="0" applyFont="1" applyFill="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0" fontId="13" fillId="0" borderId="0" xfId="0" applyFont="1" applyAlignment="1">
      <alignment vertical="center" wrapText="1"/>
    </xf>
    <xf numFmtId="182" fontId="9" fillId="0" borderId="152" xfId="0" applyNumberFormat="1" applyFont="1" applyBorder="1">
      <alignment vertical="center"/>
    </xf>
    <xf numFmtId="0" fontId="19" fillId="0" borderId="0" xfId="0" applyFont="1" applyAlignment="1">
      <alignment horizontal="right" vertical="top" wrapText="1"/>
    </xf>
    <xf numFmtId="179" fontId="9" fillId="4" borderId="152" xfId="0" applyNumberFormat="1" applyFont="1" applyFill="1" applyBorder="1">
      <alignment vertical="center"/>
    </xf>
    <xf numFmtId="0" fontId="30" fillId="0" borderId="0" xfId="0" applyFont="1" applyAlignment="1">
      <alignment horizontal="left" vertical="top" wrapText="1"/>
    </xf>
    <xf numFmtId="0" fontId="4" fillId="0" borderId="0" xfId="0" applyFont="1" applyAlignment="1">
      <alignment horizontal="left" vertical="center" shrinkToFit="1"/>
    </xf>
    <xf numFmtId="0" fontId="15" fillId="0" borderId="0" xfId="0" applyFont="1" applyAlignment="1">
      <alignment horizontal="left" vertical="center" wrapText="1"/>
    </xf>
    <xf numFmtId="0" fontId="15" fillId="0" borderId="0" xfId="0" applyFont="1" applyAlignment="1">
      <alignment horizontal="center" vertical="center" wrapText="1"/>
    </xf>
    <xf numFmtId="0" fontId="4" fillId="0" borderId="0" xfId="0" applyFont="1" applyAlignment="1">
      <alignment vertical="center" shrinkToFit="1"/>
    </xf>
    <xf numFmtId="0" fontId="1" fillId="0" borderId="0" xfId="0" applyFont="1" applyProtection="1">
      <alignment vertical="center"/>
      <protection locked="0"/>
    </xf>
    <xf numFmtId="0" fontId="10" fillId="0" borderId="0" xfId="0" applyFont="1" applyProtection="1">
      <alignment vertical="center"/>
      <protection locked="0"/>
    </xf>
    <xf numFmtId="0" fontId="4" fillId="0" borderId="0" xfId="0" applyFont="1" applyAlignment="1" applyProtection="1">
      <alignment horizontal="right"/>
      <protection locked="0"/>
    </xf>
    <xf numFmtId="0" fontId="1" fillId="0" borderId="0" xfId="0" applyFont="1" applyAlignment="1" applyProtection="1">
      <alignment horizontal="left" vertical="top"/>
      <protection locked="0"/>
    </xf>
    <xf numFmtId="0" fontId="21" fillId="0" borderId="0" xfId="0" applyFont="1" applyProtection="1">
      <alignment vertical="center"/>
      <protection locked="0"/>
    </xf>
    <xf numFmtId="0" fontId="1" fillId="0" borderId="18" xfId="0" applyFont="1" applyBorder="1" applyAlignment="1" applyProtection="1">
      <alignment horizontal="center" vertical="center"/>
      <protection locked="0"/>
    </xf>
    <xf numFmtId="0" fontId="1" fillId="0" borderId="18" xfId="0" applyFont="1" applyBorder="1" applyProtection="1">
      <alignment vertical="center"/>
      <protection locked="0"/>
    </xf>
    <xf numFmtId="0" fontId="9" fillId="0" borderId="0" xfId="0" applyFont="1" applyProtection="1">
      <alignment vertical="center"/>
      <protection locked="0"/>
    </xf>
    <xf numFmtId="0" fontId="3" fillId="0" borderId="0" xfId="0" applyFont="1" applyProtection="1">
      <alignment vertical="center"/>
      <protection locked="0"/>
    </xf>
    <xf numFmtId="0" fontId="8" fillId="0" borderId="3"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2" borderId="37" xfId="0" applyFont="1" applyFill="1" applyBorder="1" applyAlignment="1" applyProtection="1">
      <alignment horizontal="center" vertical="center" shrinkToFit="1"/>
      <protection locked="0"/>
    </xf>
    <xf numFmtId="0" fontId="4" fillId="2" borderId="120" xfId="0" applyFont="1" applyFill="1" applyBorder="1" applyAlignment="1" applyProtection="1">
      <alignment horizontal="center" vertical="center" shrinkToFit="1"/>
      <protection locked="0"/>
    </xf>
    <xf numFmtId="0" fontId="4" fillId="2" borderId="24"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protection locked="0"/>
    </xf>
    <xf numFmtId="180" fontId="6" fillId="0" borderId="15" xfId="0" applyNumberFormat="1"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4" fillId="0" borderId="145" xfId="0" applyFont="1" applyBorder="1" applyAlignment="1" applyProtection="1">
      <alignment horizontal="center" vertical="center"/>
      <protection locked="0"/>
    </xf>
    <xf numFmtId="0" fontId="4" fillId="5" borderId="145" xfId="0" applyFont="1" applyFill="1" applyBorder="1" applyAlignment="1" applyProtection="1">
      <alignment horizontal="left" vertical="center"/>
      <protection locked="0"/>
    </xf>
    <xf numFmtId="0" fontId="4" fillId="5" borderId="127" xfId="0" applyFont="1" applyFill="1" applyBorder="1" applyProtection="1">
      <alignment vertical="center"/>
      <protection locked="0"/>
    </xf>
    <xf numFmtId="0" fontId="4" fillId="5" borderId="146" xfId="0" applyFont="1" applyFill="1" applyBorder="1" applyProtection="1">
      <alignment vertical="center"/>
      <protection locked="0"/>
    </xf>
    <xf numFmtId="0" fontId="4" fillId="0" borderId="147" xfId="0" applyFont="1" applyBorder="1" applyAlignment="1" applyProtection="1">
      <alignment horizontal="center" vertical="center"/>
      <protection locked="0"/>
    </xf>
    <xf numFmtId="0" fontId="4" fillId="5" borderId="147" xfId="0" applyFont="1" applyFill="1" applyBorder="1" applyAlignment="1" applyProtection="1">
      <alignment horizontal="left" vertical="center"/>
      <protection locked="0"/>
    </xf>
    <xf numFmtId="0" fontId="4" fillId="5" borderId="130" xfId="0" applyFont="1" applyFill="1" applyBorder="1" applyProtection="1">
      <alignment vertical="center"/>
      <protection locked="0"/>
    </xf>
    <xf numFmtId="0" fontId="4" fillId="5" borderId="148" xfId="0" applyFont="1" applyFill="1" applyBorder="1" applyProtection="1">
      <alignment vertical="center"/>
      <protection locked="0"/>
    </xf>
    <xf numFmtId="0" fontId="4" fillId="5" borderId="149" xfId="0" applyFont="1" applyFill="1" applyBorder="1" applyAlignment="1" applyProtection="1">
      <alignment horizontal="center" vertical="center" shrinkToFit="1"/>
      <protection locked="0"/>
    </xf>
    <xf numFmtId="0" fontId="4" fillId="5" borderId="149" xfId="0" applyFont="1" applyFill="1" applyBorder="1" applyProtection="1">
      <alignment vertical="center"/>
      <protection locked="0"/>
    </xf>
    <xf numFmtId="0" fontId="4" fillId="5" borderId="150" xfId="0" applyFont="1" applyFill="1" applyBorder="1" applyAlignment="1" applyProtection="1">
      <alignment vertical="center" shrinkToFit="1"/>
      <protection locked="0"/>
    </xf>
    <xf numFmtId="0" fontId="4" fillId="5" borderId="151" xfId="0" applyFont="1" applyFill="1" applyBorder="1" applyAlignment="1" applyProtection="1">
      <alignment vertical="center" shrinkToFit="1"/>
      <protection locked="0"/>
    </xf>
    <xf numFmtId="0" fontId="4" fillId="0" borderId="125" xfId="0" applyFont="1" applyBorder="1" applyProtection="1">
      <alignment vertical="center"/>
      <protection locked="0"/>
    </xf>
    <xf numFmtId="0" fontId="4" fillId="0" borderId="126" xfId="0" applyFont="1" applyBorder="1" applyProtection="1">
      <alignment vertical="center"/>
      <protection locked="0"/>
    </xf>
    <xf numFmtId="0" fontId="4" fillId="2" borderId="5"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38" xfId="0" applyFont="1" applyFill="1" applyBorder="1" applyAlignment="1" applyProtection="1">
      <alignment horizontal="center" vertical="center"/>
      <protection locked="0"/>
    </xf>
    <xf numFmtId="0" fontId="11" fillId="0" borderId="5" xfId="0" applyFont="1" applyBorder="1" applyProtection="1">
      <alignment vertical="center"/>
      <protection locked="0"/>
    </xf>
    <xf numFmtId="0" fontId="6" fillId="0" borderId="51" xfId="0" applyFont="1" applyBorder="1" applyAlignment="1" applyProtection="1">
      <alignment horizontal="center" vertical="center"/>
      <protection locked="0"/>
    </xf>
    <xf numFmtId="0" fontId="11" fillId="0" borderId="18" xfId="0" applyFont="1" applyBorder="1" applyProtection="1">
      <alignment vertical="center"/>
      <protection locked="0"/>
    </xf>
    <xf numFmtId="0" fontId="6" fillId="0" borderId="52" xfId="0" applyFont="1" applyBorder="1" applyAlignment="1" applyProtection="1">
      <alignment horizontal="center" vertical="center"/>
      <protection locked="0"/>
    </xf>
    <xf numFmtId="0" fontId="11" fillId="0" borderId="153" xfId="0" applyFont="1" applyBorder="1" applyProtection="1">
      <alignment vertical="center"/>
      <protection locked="0"/>
    </xf>
    <xf numFmtId="0" fontId="4" fillId="0" borderId="139" xfId="0" applyFont="1" applyBorder="1" applyAlignment="1" applyProtection="1">
      <alignment horizontal="center" vertical="center" wrapText="1"/>
      <protection locked="0"/>
    </xf>
    <xf numFmtId="0" fontId="11" fillId="0" borderId="140" xfId="0" applyFont="1" applyBorder="1" applyProtection="1">
      <alignment vertical="center"/>
      <protection locked="0"/>
    </xf>
    <xf numFmtId="0" fontId="11" fillId="0" borderId="141" xfId="0" applyFont="1" applyBorder="1" applyProtection="1">
      <alignment vertical="center"/>
      <protection locked="0"/>
    </xf>
    <xf numFmtId="0" fontId="11" fillId="0" borderId="24" xfId="0" applyFont="1" applyBorder="1" applyProtection="1">
      <alignment vertical="center"/>
      <protection locked="0"/>
    </xf>
    <xf numFmtId="0" fontId="4" fillId="0" borderId="143" xfId="0" applyFont="1" applyBorder="1" applyAlignment="1" applyProtection="1">
      <alignment horizontal="center" vertical="center" wrapText="1"/>
      <protection locked="0"/>
    </xf>
    <xf numFmtId="178" fontId="11" fillId="2" borderId="122" xfId="0" applyNumberFormat="1" applyFont="1" applyFill="1" applyBorder="1" applyProtection="1">
      <alignment vertical="center"/>
      <protection locked="0"/>
    </xf>
    <xf numFmtId="178" fontId="11" fillId="0" borderId="35" xfId="0" applyNumberFormat="1" applyFont="1" applyBorder="1" applyProtection="1">
      <alignment vertical="center"/>
      <protection locked="0"/>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0" xfId="0" applyFont="1">
      <alignment vertical="center"/>
    </xf>
    <xf numFmtId="0" fontId="22"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30" xfId="0" applyFont="1" applyBorder="1" applyProtection="1">
      <alignment vertical="center"/>
      <protection locked="0"/>
    </xf>
    <xf numFmtId="0" fontId="1" fillId="0" borderId="30" xfId="0" applyFont="1" applyBorder="1">
      <alignment vertical="center"/>
    </xf>
    <xf numFmtId="0" fontId="12" fillId="0" borderId="0" xfId="0" applyFont="1" applyProtection="1">
      <alignment vertical="center"/>
      <protection locked="0"/>
    </xf>
    <xf numFmtId="0" fontId="1" fillId="0" borderId="0" xfId="0" applyFont="1" applyAlignment="1" applyProtection="1">
      <alignment horizontal="right" vertical="center"/>
      <protection locked="0"/>
    </xf>
    <xf numFmtId="0" fontId="29" fillId="0" borderId="0" xfId="0" applyFont="1" applyAlignment="1" applyProtection="1">
      <alignment horizontal="left" vertical="center" shrinkToFit="1"/>
      <protection locked="0"/>
    </xf>
    <xf numFmtId="0" fontId="9" fillId="0" borderId="17" xfId="0" applyFont="1" applyBorder="1" applyAlignment="1" applyProtection="1">
      <alignment horizontal="center" vertical="center" wrapText="1"/>
      <protection locked="0"/>
    </xf>
    <xf numFmtId="49" fontId="4" fillId="3" borderId="63" xfId="0" applyNumberFormat="1" applyFont="1" applyFill="1" applyBorder="1" applyAlignment="1" applyProtection="1">
      <alignment horizontal="center" vertical="center" textRotation="255" wrapText="1"/>
      <protection locked="0"/>
    </xf>
    <xf numFmtId="0" fontId="4" fillId="0" borderId="64" xfId="0" applyFont="1" applyBorder="1" applyAlignment="1" applyProtection="1">
      <alignment horizontal="left" vertical="center" wrapText="1"/>
      <protection locked="0"/>
    </xf>
    <xf numFmtId="49" fontId="4" fillId="3" borderId="65" xfId="0" applyNumberFormat="1" applyFont="1" applyFill="1" applyBorder="1" applyAlignment="1" applyProtection="1">
      <alignment horizontal="center" vertical="center" textRotation="255" wrapText="1"/>
      <protection locked="0"/>
    </xf>
    <xf numFmtId="0" fontId="4" fillId="0" borderId="66" xfId="0" applyFont="1" applyBorder="1" applyAlignment="1" applyProtection="1">
      <alignment horizontal="left" vertical="center" shrinkToFit="1"/>
      <protection locked="0"/>
    </xf>
    <xf numFmtId="49" fontId="4" fillId="3" borderId="69" xfId="0" applyNumberFormat="1" applyFont="1" applyFill="1" applyBorder="1" applyAlignment="1" applyProtection="1">
      <alignment horizontal="center" vertical="center" textRotation="255" wrapText="1"/>
      <protection locked="0"/>
    </xf>
    <xf numFmtId="49" fontId="4" fillId="2" borderId="75" xfId="0" applyNumberFormat="1" applyFont="1" applyFill="1" applyBorder="1" applyAlignment="1" applyProtection="1">
      <alignment horizontal="center" vertical="center" textRotation="255" wrapText="1"/>
      <protection locked="0"/>
    </xf>
    <xf numFmtId="49" fontId="4" fillId="2" borderId="76" xfId="0" applyNumberFormat="1" applyFont="1" applyFill="1" applyBorder="1" applyAlignment="1" applyProtection="1">
      <alignment vertical="center" wrapText="1" shrinkToFit="1"/>
      <protection locked="0"/>
    </xf>
    <xf numFmtId="0" fontId="13" fillId="0" borderId="77" xfId="0" applyFont="1" applyBorder="1" applyAlignment="1" applyProtection="1">
      <alignment vertical="center" wrapText="1"/>
      <protection locked="0"/>
    </xf>
    <xf numFmtId="0" fontId="13" fillId="0" borderId="78" xfId="0" applyFont="1" applyBorder="1" applyAlignment="1" applyProtection="1">
      <alignment vertical="center" wrapText="1"/>
      <protection locked="0"/>
    </xf>
    <xf numFmtId="181" fontId="13" fillId="0" borderId="78" xfId="0" applyNumberFormat="1" applyFont="1" applyBorder="1" applyAlignment="1" applyProtection="1">
      <alignment vertical="center" wrapText="1"/>
      <protection locked="0"/>
    </xf>
    <xf numFmtId="0" fontId="13" fillId="0" borderId="79" xfId="0" applyFont="1" applyBorder="1" applyAlignment="1" applyProtection="1">
      <alignment vertical="center" wrapText="1"/>
      <protection locked="0"/>
    </xf>
    <xf numFmtId="49" fontId="4" fillId="3" borderId="81" xfId="0" applyNumberFormat="1" applyFont="1" applyFill="1" applyBorder="1" applyAlignment="1" applyProtection="1">
      <alignment horizontal="center" vertical="center" textRotation="255" wrapText="1"/>
      <protection locked="0"/>
    </xf>
    <xf numFmtId="0" fontId="4" fillId="0" borderId="82" xfId="0" applyFont="1" applyBorder="1" applyAlignment="1" applyProtection="1">
      <alignment vertical="center" wrapText="1"/>
      <protection locked="0"/>
    </xf>
    <xf numFmtId="0" fontId="9" fillId="0" borderId="40" xfId="0" applyFont="1" applyBorder="1" applyAlignment="1" applyProtection="1">
      <alignment horizontal="left" vertical="center" wrapText="1"/>
      <protection locked="0"/>
    </xf>
    <xf numFmtId="176" fontId="9" fillId="0" borderId="40" xfId="0" applyNumberFormat="1" applyFont="1" applyBorder="1" applyProtection="1">
      <alignment vertical="center"/>
      <protection locked="0"/>
    </xf>
    <xf numFmtId="0" fontId="9" fillId="0" borderId="84" xfId="0" applyFont="1" applyBorder="1" applyProtection="1">
      <alignment vertical="center"/>
      <protection locked="0"/>
    </xf>
    <xf numFmtId="49" fontId="4" fillId="3" borderId="0" xfId="0" applyNumberFormat="1" applyFont="1" applyFill="1" applyAlignment="1" applyProtection="1">
      <alignment horizontal="center" vertical="center" textRotation="255" wrapText="1"/>
      <protection locked="0"/>
    </xf>
    <xf numFmtId="0" fontId="4" fillId="0" borderId="66" xfId="0" applyFont="1" applyBorder="1" applyAlignment="1" applyProtection="1">
      <alignment vertical="center" wrapText="1"/>
      <protection locked="0"/>
    </xf>
    <xf numFmtId="49" fontId="4" fillId="3" borderId="96" xfId="0" applyNumberFormat="1" applyFont="1" applyFill="1" applyBorder="1" applyAlignment="1" applyProtection="1">
      <alignment horizontal="center" vertical="center" textRotation="255" wrapText="1"/>
      <protection locked="0"/>
    </xf>
    <xf numFmtId="0" fontId="4" fillId="0" borderId="14" xfId="0" applyFont="1" applyBorder="1" applyAlignment="1" applyProtection="1">
      <alignment horizontal="justify" vertical="center" shrinkToFit="1"/>
      <protection locked="0"/>
    </xf>
    <xf numFmtId="49" fontId="4" fillId="3" borderId="97" xfId="0" applyNumberFormat="1" applyFont="1" applyFill="1" applyBorder="1" applyAlignment="1" applyProtection="1">
      <alignment horizontal="center" vertical="center" textRotation="255" wrapText="1"/>
      <protection locked="0"/>
    </xf>
    <xf numFmtId="0" fontId="4" fillId="0" borderId="67" xfId="0" applyFont="1" applyBorder="1" applyAlignment="1" applyProtection="1">
      <alignment horizontal="justify" vertical="center" shrinkToFit="1"/>
      <protection locked="0"/>
    </xf>
    <xf numFmtId="0" fontId="4" fillId="0" borderId="67" xfId="0" applyFont="1" applyBorder="1" applyAlignment="1" applyProtection="1">
      <alignment horizontal="justify" vertical="center" wrapText="1"/>
      <protection locked="0"/>
    </xf>
    <xf numFmtId="0" fontId="4" fillId="0" borderId="67" xfId="0" applyFont="1" applyBorder="1" applyAlignment="1" applyProtection="1">
      <alignment horizontal="left" vertical="center" shrinkToFit="1"/>
      <protection locked="0"/>
    </xf>
    <xf numFmtId="49" fontId="4" fillId="3" borderId="107" xfId="0" applyNumberFormat="1" applyFont="1" applyFill="1" applyBorder="1" applyAlignment="1" applyProtection="1">
      <alignment horizontal="center" vertical="center" textRotation="255" wrapText="1"/>
      <protection locked="0"/>
    </xf>
    <xf numFmtId="0" fontId="4" fillId="0" borderId="165" xfId="0" applyFont="1" applyBorder="1" applyAlignment="1" applyProtection="1">
      <alignment horizontal="justify" vertical="center" shrinkToFit="1"/>
      <protection locked="0"/>
    </xf>
    <xf numFmtId="0" fontId="4" fillId="0" borderId="81" xfId="0" applyFont="1" applyBorder="1" applyAlignment="1" applyProtection="1">
      <alignment horizontal="center" vertical="center" textRotation="255" wrapText="1"/>
      <protection locked="0"/>
    </xf>
    <xf numFmtId="0" fontId="4" fillId="0" borderId="66" xfId="0" applyFont="1" applyBorder="1" applyAlignment="1" applyProtection="1">
      <alignment vertical="center" shrinkToFit="1"/>
      <protection locked="0"/>
    </xf>
    <xf numFmtId="0" fontId="4" fillId="0" borderId="97" xfId="0" applyFont="1" applyBorder="1" applyAlignment="1" applyProtection="1">
      <alignment horizontal="center" vertical="center" textRotation="255" wrapText="1"/>
      <protection locked="0"/>
    </xf>
    <xf numFmtId="0" fontId="4" fillId="0" borderId="107" xfId="0" applyFont="1" applyBorder="1" applyAlignment="1" applyProtection="1">
      <alignment horizontal="center" vertical="center" textRotation="255" wrapText="1"/>
      <protection locked="0"/>
    </xf>
    <xf numFmtId="0" fontId="1" fillId="0" borderId="0" xfId="0" applyFont="1" applyAlignment="1">
      <alignment horizontal="center" vertical="center"/>
    </xf>
    <xf numFmtId="0" fontId="4" fillId="0" borderId="20" xfId="0" applyFont="1" applyBorder="1" applyAlignment="1">
      <alignment vertical="center" shrinkToFit="1"/>
    </xf>
    <xf numFmtId="0" fontId="4" fillId="0" borderId="0" xfId="0" applyFont="1" applyAlignment="1">
      <alignment vertical="center" wrapText="1" shrinkToFit="1"/>
    </xf>
    <xf numFmtId="0" fontId="1" fillId="0" borderId="30" xfId="0" applyFont="1" applyBorder="1" applyAlignment="1">
      <alignment horizontal="center" vertical="center"/>
    </xf>
    <xf numFmtId="0" fontId="1" fillId="0" borderId="18"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7" fillId="0" borderId="18" xfId="0" applyFont="1" applyBorder="1" applyAlignment="1" applyProtection="1">
      <alignment horizontal="right"/>
      <protection locked="0"/>
    </xf>
    <xf numFmtId="0" fontId="20" fillId="0" borderId="18" xfId="0" applyFont="1" applyBorder="1" applyAlignment="1" applyProtection="1">
      <alignment horizontal="center" vertical="center"/>
      <protection locked="0"/>
    </xf>
    <xf numFmtId="0" fontId="7" fillId="0" borderId="3" xfId="0" applyFont="1" applyBorder="1" applyAlignment="1" applyProtection="1">
      <alignment horizontal="right"/>
      <protection locked="0"/>
    </xf>
    <xf numFmtId="0" fontId="1" fillId="0" borderId="3" xfId="0" applyFont="1" applyBorder="1" applyProtection="1">
      <alignment vertical="center"/>
      <protection locked="0"/>
    </xf>
    <xf numFmtId="0" fontId="16"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4" fillId="2" borderId="117" xfId="0" applyFont="1" applyFill="1" applyBorder="1" applyAlignment="1" applyProtection="1">
      <alignment vertical="center" textRotation="255"/>
      <protection locked="0"/>
    </xf>
    <xf numFmtId="0" fontId="4" fillId="2" borderId="118" xfId="0" applyFont="1" applyFill="1" applyBorder="1" applyAlignment="1" applyProtection="1">
      <alignment vertical="center" textRotation="255"/>
      <protection locked="0"/>
    </xf>
    <xf numFmtId="0" fontId="1" fillId="2" borderId="118" xfId="0" applyFont="1" applyFill="1" applyBorder="1" applyAlignment="1" applyProtection="1">
      <alignment vertical="center" textRotation="255"/>
      <protection locked="0"/>
    </xf>
    <xf numFmtId="0" fontId="1" fillId="2" borderId="123" xfId="0" applyFont="1" applyFill="1" applyBorder="1" applyAlignment="1" applyProtection="1">
      <alignment vertical="center" textRotation="255"/>
      <protection locked="0"/>
    </xf>
    <xf numFmtId="0" fontId="4" fillId="2" borderId="47"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8" fillId="0" borderId="21" xfId="0"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0" fontId="4" fillId="2" borderId="0" xfId="0" applyFont="1" applyFill="1" applyAlignment="1" applyProtection="1">
      <alignment horizontal="center" vertical="center"/>
      <protection locked="0"/>
    </xf>
    <xf numFmtId="0" fontId="11" fillId="0" borderId="24" xfId="0" quotePrefix="1" applyFont="1" applyBorder="1" applyAlignment="1" applyProtection="1">
      <alignment horizontal="center" vertical="center" shrinkToFit="1"/>
      <protection locked="0"/>
    </xf>
    <xf numFmtId="0" fontId="11" fillId="0" borderId="23" xfId="0" quotePrefix="1" applyFont="1" applyBorder="1" applyAlignment="1" applyProtection="1">
      <alignment horizontal="center" vertical="center" shrinkToFit="1"/>
      <protection locked="0"/>
    </xf>
    <xf numFmtId="0" fontId="11" fillId="0" borderId="22" xfId="0" quotePrefix="1" applyFont="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0" borderId="21"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4" fillId="0" borderId="44" xfId="0" applyFont="1" applyBorder="1" applyAlignment="1" applyProtection="1">
      <alignment vertical="center" shrinkToFit="1"/>
      <protection locked="0"/>
    </xf>
    <xf numFmtId="0" fontId="4" fillId="0" borderId="39" xfId="0" applyFont="1" applyBorder="1" applyAlignment="1" applyProtection="1">
      <alignment vertical="center" shrinkToFit="1"/>
      <protection locked="0"/>
    </xf>
    <xf numFmtId="0" fontId="4" fillId="0" borderId="50" xfId="0" applyFont="1" applyBorder="1" applyAlignment="1" applyProtection="1">
      <alignment vertical="center" shrinkToFit="1"/>
      <protection locked="0"/>
    </xf>
    <xf numFmtId="0" fontId="4" fillId="0" borderId="31" xfId="0" applyFont="1" applyBorder="1" applyAlignment="1" applyProtection="1">
      <alignment horizontal="center" vertical="top" shrinkToFit="1"/>
      <protection locked="0"/>
    </xf>
    <xf numFmtId="0" fontId="4" fillId="0" borderId="119" xfId="0" applyFont="1" applyBorder="1" applyAlignment="1" applyProtection="1">
      <alignment horizontal="center" vertical="top" shrinkToFit="1"/>
      <protection locked="0"/>
    </xf>
    <xf numFmtId="0" fontId="4" fillId="0" borderId="121" xfId="0" applyFont="1" applyBorder="1" applyAlignment="1" applyProtection="1">
      <alignment horizontal="center" vertical="top" shrinkToFit="1"/>
      <protection locked="0"/>
    </xf>
    <xf numFmtId="0" fontId="4" fillId="0" borderId="36" xfId="0" applyFont="1" applyBorder="1" applyAlignment="1" applyProtection="1">
      <alignment horizontal="center" vertical="top" shrinkToFit="1"/>
      <protection locked="0"/>
    </xf>
    <xf numFmtId="0" fontId="4" fillId="0" borderId="31" xfId="0" applyFont="1" applyBorder="1" applyAlignment="1" applyProtection="1">
      <alignment horizontal="left" vertical="top" shrinkToFit="1"/>
      <protection locked="0"/>
    </xf>
    <xf numFmtId="0" fontId="4" fillId="0" borderId="30" xfId="0" applyFont="1" applyBorder="1" applyAlignment="1" applyProtection="1">
      <alignment horizontal="left" vertical="top" shrinkToFit="1"/>
      <protection locked="0"/>
    </xf>
    <xf numFmtId="0" fontId="4" fillId="0" borderId="36" xfId="0" applyFont="1" applyBorder="1" applyAlignment="1" applyProtection="1">
      <alignment horizontal="left" vertical="top" shrinkToFit="1"/>
      <protection locked="0"/>
    </xf>
    <xf numFmtId="0" fontId="4" fillId="2" borderId="8"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42"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176" fontId="28" fillId="0" borderId="17" xfId="0" applyNumberFormat="1" applyFont="1" applyBorder="1" applyAlignment="1">
      <alignment horizontal="right" vertical="center"/>
    </xf>
    <xf numFmtId="176" fontId="28" fillId="0" borderId="16" xfId="0" applyNumberFormat="1" applyFont="1" applyBorder="1" applyAlignment="1">
      <alignment horizontal="right" vertical="center"/>
    </xf>
    <xf numFmtId="0" fontId="4" fillId="2" borderId="46"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protection locked="0"/>
    </xf>
    <xf numFmtId="0" fontId="4" fillId="2" borderId="124"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0" borderId="24"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11" fillId="0" borderId="21" xfId="0" applyFont="1" applyBorder="1" applyAlignment="1" applyProtection="1">
      <alignment horizontal="left" vertical="center" shrinkToFit="1"/>
      <protection locked="0"/>
    </xf>
    <xf numFmtId="0" fontId="11" fillId="0" borderId="20" xfId="0" applyFont="1" applyBorder="1" applyAlignment="1" applyProtection="1">
      <alignment vertical="center" shrinkToFit="1"/>
      <protection locked="0"/>
    </xf>
    <xf numFmtId="0" fontId="4" fillId="2" borderId="44" xfId="0"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protection locked="0"/>
    </xf>
    <xf numFmtId="0" fontId="1" fillId="2" borderId="3" xfId="0" applyFont="1" applyFill="1" applyBorder="1" applyProtection="1">
      <alignment vertical="center"/>
      <protection locked="0"/>
    </xf>
    <xf numFmtId="0" fontId="1" fillId="2" borderId="2" xfId="0" applyFont="1" applyFill="1" applyBorder="1" applyProtection="1">
      <alignment vertical="center"/>
      <protection locked="0"/>
    </xf>
    <xf numFmtId="0" fontId="1" fillId="2" borderId="0" xfId="0" applyFont="1" applyFill="1" applyProtection="1">
      <alignment vertical="center"/>
      <protection locked="0"/>
    </xf>
    <xf numFmtId="0" fontId="1" fillId="2" borderId="32" xfId="0" applyFont="1" applyFill="1" applyBorder="1" applyProtection="1">
      <alignment vertical="center"/>
      <protection locked="0"/>
    </xf>
    <xf numFmtId="0" fontId="1" fillId="2" borderId="35" xfId="0" applyFont="1" applyFill="1" applyBorder="1" applyProtection="1">
      <alignment vertical="center"/>
      <protection locked="0"/>
    </xf>
    <xf numFmtId="0" fontId="1" fillId="2" borderId="34" xfId="0" applyFont="1" applyFill="1" applyBorder="1" applyProtection="1">
      <alignment vertical="center"/>
      <protection locked="0"/>
    </xf>
    <xf numFmtId="0" fontId="11" fillId="0" borderId="1" xfId="0" applyFont="1" applyBorder="1" applyAlignment="1" applyProtection="1">
      <alignment horizontal="left" vertical="center" shrinkToFit="1"/>
      <protection locked="0"/>
    </xf>
    <xf numFmtId="0" fontId="11" fillId="0" borderId="3" xfId="0" applyFont="1" applyBorder="1" applyAlignment="1" applyProtection="1">
      <alignment vertical="center" shrinkToFit="1"/>
      <protection locked="0"/>
    </xf>
    <xf numFmtId="0" fontId="11" fillId="0" borderId="37" xfId="0" applyFont="1" applyBorder="1" applyAlignment="1" applyProtection="1">
      <alignment vertical="center" shrinkToFit="1"/>
      <protection locked="0"/>
    </xf>
    <xf numFmtId="0" fontId="11" fillId="0" borderId="0" xfId="0" applyFont="1" applyAlignment="1" applyProtection="1">
      <alignment vertical="center" shrinkToFit="1"/>
      <protection locked="0"/>
    </xf>
    <xf numFmtId="0" fontId="11" fillId="0" borderId="32" xfId="0" applyFont="1" applyBorder="1" applyAlignment="1" applyProtection="1">
      <alignment vertical="center" shrinkToFit="1"/>
      <protection locked="0"/>
    </xf>
    <xf numFmtId="0" fontId="11" fillId="0" borderId="122" xfId="0" applyFont="1" applyBorder="1" applyAlignment="1" applyProtection="1">
      <alignment vertical="center" shrinkToFit="1"/>
      <protection locked="0"/>
    </xf>
    <xf numFmtId="0" fontId="11" fillId="0" borderId="35" xfId="0" applyFont="1" applyBorder="1" applyAlignment="1" applyProtection="1">
      <alignment vertical="center" shrinkToFit="1"/>
      <protection locked="0"/>
    </xf>
    <xf numFmtId="0" fontId="11" fillId="0" borderId="34" xfId="0" applyFont="1" applyBorder="1" applyAlignment="1" applyProtection="1">
      <alignment vertical="center" shrinkToFit="1"/>
      <protection locked="0"/>
    </xf>
    <xf numFmtId="0" fontId="4" fillId="0" borderId="5" xfId="0" applyFont="1" applyBorder="1" applyAlignment="1" applyProtection="1">
      <alignment horizontal="left" vertical="center" shrinkToFit="1"/>
      <protection locked="0"/>
    </xf>
    <xf numFmtId="0" fontId="4" fillId="0" borderId="6"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25" xfId="0" applyFont="1" applyBorder="1" applyAlignment="1" applyProtection="1">
      <alignment horizontal="left" vertical="center" shrinkToFit="1"/>
      <protection locked="0"/>
    </xf>
    <xf numFmtId="0" fontId="4" fillId="0" borderId="25"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4" fillId="2" borderId="8"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5" borderId="50" xfId="0" applyFont="1" applyFill="1" applyBorder="1" applyAlignment="1" applyProtection="1">
      <alignment horizontal="center" vertical="center" shrinkToFit="1"/>
      <protection locked="0"/>
    </xf>
    <xf numFmtId="0" fontId="4" fillId="5" borderId="37" xfId="0" applyFont="1" applyFill="1" applyBorder="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4" fillId="5" borderId="43" xfId="0" applyFont="1" applyFill="1" applyBorder="1" applyAlignment="1" applyProtection="1">
      <alignment horizontal="center" vertical="center" shrinkToFit="1"/>
      <protection locked="0"/>
    </xf>
    <xf numFmtId="0" fontId="4" fillId="5" borderId="31" xfId="0" applyFont="1" applyFill="1" applyBorder="1" applyAlignment="1" applyProtection="1">
      <alignment horizontal="center" vertical="center" shrinkToFit="1"/>
      <protection locked="0"/>
    </xf>
    <xf numFmtId="0" fontId="4" fillId="5" borderId="30" xfId="0" applyFont="1" applyFill="1" applyBorder="1" applyAlignment="1" applyProtection="1">
      <alignment horizontal="center" vertical="center" shrinkToFit="1"/>
      <protection locked="0"/>
    </xf>
    <xf numFmtId="0" fontId="4" fillId="5" borderId="36" xfId="0" applyFont="1" applyFill="1" applyBorder="1" applyAlignment="1" applyProtection="1">
      <alignment horizontal="center" vertical="center" shrinkToFit="1"/>
      <protection locked="0"/>
    </xf>
    <xf numFmtId="0" fontId="4" fillId="0" borderId="44" xfId="0" applyFont="1" applyBorder="1" applyAlignment="1" applyProtection="1">
      <alignment horizontal="left" vertical="top" shrinkToFit="1"/>
      <protection locked="0"/>
    </xf>
    <xf numFmtId="0" fontId="4" fillId="0" borderId="39" xfId="0" applyFont="1" applyBorder="1" applyAlignment="1" applyProtection="1">
      <alignment horizontal="left" vertical="top" shrinkToFit="1"/>
      <protection locked="0"/>
    </xf>
    <xf numFmtId="0" fontId="4" fillId="0" borderId="50" xfId="0" applyFont="1" applyBorder="1" applyAlignment="1" applyProtection="1">
      <alignment horizontal="left" vertical="top" shrinkToFit="1"/>
      <protection locked="0"/>
    </xf>
    <xf numFmtId="0" fontId="4" fillId="0" borderId="126" xfId="0" applyFont="1" applyBorder="1" applyProtection="1">
      <alignment vertical="center"/>
      <protection locked="0"/>
    </xf>
    <xf numFmtId="0" fontId="4" fillId="0" borderId="160" xfId="0" applyFont="1" applyBorder="1" applyProtection="1">
      <alignment vertical="center"/>
      <protection locked="0"/>
    </xf>
    <xf numFmtId="0" fontId="4" fillId="0" borderId="129" xfId="0" applyFont="1" applyBorder="1" applyAlignment="1" applyProtection="1">
      <alignment horizontal="left" vertical="center"/>
      <protection locked="0"/>
    </xf>
    <xf numFmtId="0" fontId="4" fillId="0" borderId="130" xfId="0" applyFont="1" applyBorder="1" applyAlignment="1" applyProtection="1">
      <alignment horizontal="left" vertical="center"/>
      <protection locked="0"/>
    </xf>
    <xf numFmtId="0" fontId="4" fillId="0" borderId="131" xfId="0" applyFont="1" applyBorder="1" applyAlignment="1" applyProtection="1">
      <alignment horizontal="left" vertical="center"/>
      <protection locked="0"/>
    </xf>
    <xf numFmtId="0" fontId="4" fillId="0" borderId="132" xfId="0" applyFont="1" applyBorder="1" applyAlignment="1" applyProtection="1">
      <alignment horizontal="left" vertical="center"/>
      <protection locked="0"/>
    </xf>
    <xf numFmtId="0" fontId="4" fillId="0" borderId="133" xfId="0" applyFont="1" applyBorder="1" applyAlignment="1" applyProtection="1">
      <alignment horizontal="left" vertical="center"/>
      <protection locked="0"/>
    </xf>
    <xf numFmtId="0" fontId="4" fillId="0" borderId="134" xfId="0" applyFont="1" applyBorder="1" applyAlignment="1" applyProtection="1">
      <alignment horizontal="left" vertical="center"/>
      <protection locked="0"/>
    </xf>
    <xf numFmtId="0" fontId="4" fillId="2" borderId="45"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0" borderId="122"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2" borderId="156" xfId="0" applyFont="1" applyFill="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13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36" xfId="0" applyFont="1" applyBorder="1" applyAlignment="1" applyProtection="1">
      <alignment horizontal="center" vertical="center"/>
      <protection locked="0"/>
    </xf>
    <xf numFmtId="0" fontId="4" fillId="2" borderId="13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6" fillId="0" borderId="13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4" fillId="0" borderId="18" xfId="0" applyFont="1" applyBorder="1" applyAlignment="1" applyProtection="1">
      <alignment horizontal="center" vertical="center" wrapText="1"/>
      <protection locked="0"/>
    </xf>
    <xf numFmtId="0" fontId="1" fillId="0" borderId="54"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4" fillId="0" borderId="53" xfId="0" applyFont="1" applyBorder="1" applyAlignment="1" applyProtection="1">
      <alignment horizontal="center" vertical="center" wrapText="1"/>
      <protection locked="0"/>
    </xf>
    <xf numFmtId="0" fontId="1" fillId="0" borderId="117" xfId="0" applyFont="1" applyBorder="1" applyAlignment="1" applyProtection="1">
      <alignment horizontal="center" vertical="top"/>
      <protection locked="0"/>
    </xf>
    <xf numFmtId="0" fontId="1" fillId="0" borderId="118" xfId="0" applyFont="1" applyBorder="1" applyAlignment="1" applyProtection="1">
      <alignment horizontal="center" vertical="top"/>
      <protection locked="0"/>
    </xf>
    <xf numFmtId="0" fontId="1" fillId="0" borderId="123" xfId="0" applyFont="1" applyBorder="1" applyAlignment="1" applyProtection="1">
      <alignment horizontal="center" vertical="top"/>
      <protection locked="0"/>
    </xf>
    <xf numFmtId="0" fontId="7" fillId="0" borderId="142" xfId="0" applyFont="1" applyBorder="1" applyAlignment="1" applyProtection="1">
      <alignment horizontal="center" vertical="center" textRotation="255" wrapText="1" shrinkToFit="1"/>
      <protection locked="0"/>
    </xf>
    <xf numFmtId="0" fontId="7" fillId="0" borderId="144" xfId="0" applyFont="1" applyBorder="1" applyAlignment="1" applyProtection="1">
      <alignment horizontal="center" vertical="center" textRotation="255" shrinkToFit="1"/>
      <protection locked="0"/>
    </xf>
    <xf numFmtId="176" fontId="4" fillId="2" borderId="154" xfId="0" applyNumberFormat="1" applyFont="1" applyFill="1" applyBorder="1" applyAlignment="1" applyProtection="1">
      <alignment horizontal="center" vertical="center"/>
      <protection locked="0"/>
    </xf>
    <xf numFmtId="176" fontId="4" fillId="2" borderId="155" xfId="0" applyNumberFormat="1" applyFont="1" applyFill="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4" fillId="0" borderId="25" xfId="0" applyFont="1" applyBorder="1" applyAlignment="1" applyProtection="1">
      <alignment horizontal="center" vertical="center" wrapText="1"/>
      <protection locked="0"/>
    </xf>
    <xf numFmtId="0" fontId="4" fillId="2" borderId="158"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122"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1"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11" fillId="0" borderId="38" xfId="0" applyFont="1" applyBorder="1" applyAlignment="1" applyProtection="1">
      <alignment horizontal="left" vertical="center" shrinkToFit="1"/>
      <protection locked="0"/>
    </xf>
    <xf numFmtId="0" fontId="4" fillId="2" borderId="28" xfId="0" applyFont="1" applyFill="1" applyBorder="1" applyAlignment="1" applyProtection="1">
      <alignment horizontal="center" vertical="center" shrinkToFit="1"/>
      <protection locked="0"/>
    </xf>
    <xf numFmtId="0" fontId="11" fillId="0" borderId="2" xfId="0" applyFont="1" applyBorder="1" applyAlignment="1" applyProtection="1">
      <alignment vertical="center" shrinkToFit="1"/>
      <protection locked="0"/>
    </xf>
    <xf numFmtId="0" fontId="1" fillId="0" borderId="30" xfId="0" applyFont="1" applyBorder="1" applyAlignment="1" applyProtection="1">
      <alignment horizontal="center" vertical="center"/>
      <protection locked="0"/>
    </xf>
    <xf numFmtId="0" fontId="4" fillId="2" borderId="5"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29" fillId="0" borderId="0" xfId="0" applyFont="1" applyAlignment="1" applyProtection="1">
      <alignment horizontal="left" vertical="center" shrinkToFit="1"/>
      <protection locked="0"/>
    </xf>
    <xf numFmtId="0" fontId="4" fillId="0" borderId="35" xfId="0" applyFont="1" applyBorder="1" applyAlignment="1" applyProtection="1">
      <alignment horizontal="right" vertical="center" shrinkToFit="1"/>
      <protection locked="0"/>
    </xf>
    <xf numFmtId="0" fontId="4" fillId="2" borderId="56" xfId="0" applyFont="1" applyFill="1" applyBorder="1" applyAlignment="1" applyProtection="1">
      <alignment horizontal="center" vertical="center" wrapText="1"/>
      <protection locked="0"/>
    </xf>
    <xf numFmtId="0" fontId="4" fillId="2" borderId="57" xfId="0" applyFont="1" applyFill="1" applyBorder="1" applyAlignment="1" applyProtection="1">
      <alignment horizontal="center" vertical="center" wrapText="1"/>
      <protection locked="0"/>
    </xf>
    <xf numFmtId="0" fontId="4" fillId="2" borderId="58" xfId="0" applyFont="1" applyFill="1" applyBorder="1" applyAlignment="1" applyProtection="1">
      <alignment horizontal="center" vertical="center" wrapText="1"/>
      <protection locked="0"/>
    </xf>
    <xf numFmtId="0" fontId="4" fillId="2" borderId="59"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60" xfId="0" applyFont="1" applyFill="1" applyBorder="1" applyAlignment="1" applyProtection="1">
      <alignment horizontal="center" vertical="center" wrapText="1"/>
      <protection locked="0"/>
    </xf>
    <xf numFmtId="0" fontId="4" fillId="2" borderId="61" xfId="0" applyFont="1" applyFill="1" applyBorder="1" applyAlignment="1" applyProtection="1">
      <alignment horizontal="center" vertical="center" wrapText="1"/>
      <protection locked="0"/>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0" fontId="19" fillId="0" borderId="77" xfId="0" applyFont="1" applyBorder="1" applyAlignment="1" applyProtection="1">
      <alignment horizontal="right" vertical="top" wrapText="1"/>
      <protection locked="0"/>
    </xf>
    <xf numFmtId="0" fontId="19" fillId="0" borderId="78" xfId="0" applyFont="1" applyBorder="1" applyAlignment="1" applyProtection="1">
      <alignment horizontal="right" vertical="top" wrapText="1"/>
      <protection locked="0"/>
    </xf>
    <xf numFmtId="0" fontId="19" fillId="0" borderId="79" xfId="0" applyFont="1" applyBorder="1" applyAlignment="1" applyProtection="1">
      <alignment horizontal="right" vertical="top" wrapText="1"/>
      <protection locked="0"/>
    </xf>
    <xf numFmtId="49" fontId="4" fillId="3" borderId="8" xfId="0" applyNumberFormat="1" applyFont="1" applyFill="1" applyBorder="1" applyAlignment="1" applyProtection="1">
      <alignment horizontal="center" vertical="center" textRotation="255" wrapText="1"/>
      <protection locked="0"/>
    </xf>
    <xf numFmtId="49" fontId="4" fillId="3" borderId="10" xfId="0" applyNumberFormat="1" applyFont="1" applyFill="1" applyBorder="1" applyAlignment="1" applyProtection="1">
      <alignment horizontal="center" vertical="center" textRotation="255" wrapText="1"/>
      <protection locked="0"/>
    </xf>
    <xf numFmtId="49" fontId="4" fillId="3" borderId="74" xfId="0" applyNumberFormat="1" applyFont="1" applyFill="1" applyBorder="1" applyAlignment="1" applyProtection="1">
      <alignment horizontal="center" vertical="center" textRotation="255" wrapText="1"/>
      <protection locked="0"/>
    </xf>
    <xf numFmtId="177" fontId="15" fillId="0" borderId="63" xfId="0" applyNumberFormat="1" applyFont="1" applyBorder="1" applyAlignment="1" applyProtection="1">
      <alignment horizontal="right" vertical="center" wrapText="1"/>
      <protection locked="0"/>
    </xf>
    <xf numFmtId="177" fontId="15" fillId="0" borderId="64" xfId="0" applyNumberFormat="1" applyFont="1" applyBorder="1" applyAlignment="1" applyProtection="1">
      <alignment horizontal="right" vertical="center" wrapText="1"/>
      <protection locked="0"/>
    </xf>
    <xf numFmtId="0" fontId="13" fillId="0" borderId="6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177" fontId="15" fillId="0" borderId="65" xfId="0" applyNumberFormat="1" applyFont="1" applyBorder="1" applyAlignment="1" applyProtection="1">
      <alignment horizontal="right" vertical="center" wrapText="1"/>
      <protection locked="0"/>
    </xf>
    <xf numFmtId="177" fontId="15" fillId="0" borderId="66" xfId="0" applyNumberFormat="1" applyFont="1" applyBorder="1" applyAlignment="1" applyProtection="1">
      <alignment horizontal="right" vertical="center" wrapText="1"/>
      <protection locked="0"/>
    </xf>
    <xf numFmtId="0" fontId="13" fillId="0" borderId="65"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0" fontId="13" fillId="0" borderId="68" xfId="0" applyFont="1" applyBorder="1" applyAlignment="1" applyProtection="1">
      <alignment horizontal="left" vertical="center" wrapText="1"/>
      <protection locked="0"/>
    </xf>
    <xf numFmtId="49" fontId="4" fillId="3" borderId="80" xfId="0" applyNumberFormat="1" applyFont="1" applyFill="1" applyBorder="1" applyAlignment="1" applyProtection="1">
      <alignment horizontal="center" vertical="center" textRotation="255" wrapText="1"/>
      <protection locked="0"/>
    </xf>
    <xf numFmtId="49" fontId="4" fillId="3" borderId="85" xfId="0" applyNumberFormat="1" applyFont="1" applyFill="1" applyBorder="1" applyAlignment="1" applyProtection="1">
      <alignment horizontal="center" vertical="center" textRotation="255" wrapText="1"/>
      <protection locked="0"/>
    </xf>
    <xf numFmtId="177" fontId="13" fillId="0" borderId="83" xfId="0" applyNumberFormat="1" applyFont="1" applyBorder="1" applyAlignment="1" applyProtection="1">
      <alignment horizontal="right" vertical="center" wrapText="1"/>
      <protection locked="0"/>
    </xf>
    <xf numFmtId="177" fontId="13" fillId="0" borderId="82" xfId="0" applyNumberFormat="1" applyFont="1" applyBorder="1" applyAlignment="1" applyProtection="1">
      <alignment horizontal="right" vertical="center" wrapText="1"/>
      <protection locked="0"/>
    </xf>
    <xf numFmtId="177" fontId="13" fillId="0" borderId="69" xfId="0" applyNumberFormat="1" applyFont="1" applyBorder="1" applyAlignment="1" applyProtection="1">
      <alignment horizontal="right" vertical="center" wrapText="1"/>
      <protection locked="0"/>
    </xf>
    <xf numFmtId="177" fontId="13" fillId="0" borderId="86" xfId="0" applyNumberFormat="1" applyFont="1" applyBorder="1" applyAlignment="1" applyProtection="1">
      <alignment horizontal="right" vertical="center" wrapText="1"/>
      <protection locked="0"/>
    </xf>
    <xf numFmtId="0" fontId="19" fillId="0" borderId="87" xfId="0" applyFont="1" applyBorder="1" applyAlignment="1" applyProtection="1">
      <alignment horizontal="right" vertical="top" wrapText="1"/>
      <protection locked="0"/>
    </xf>
    <xf numFmtId="0" fontId="19" fillId="0" borderId="88" xfId="0" applyFont="1" applyBorder="1" applyAlignment="1" applyProtection="1">
      <alignment horizontal="right" vertical="top" wrapText="1"/>
      <protection locked="0"/>
    </xf>
    <xf numFmtId="0" fontId="19" fillId="0" borderId="97" xfId="0" applyFont="1" applyBorder="1" applyAlignment="1" applyProtection="1">
      <alignment horizontal="right" vertical="top" wrapText="1"/>
      <protection locked="0"/>
    </xf>
    <xf numFmtId="0" fontId="19" fillId="0" borderId="89" xfId="0" applyFont="1" applyBorder="1" applyAlignment="1" applyProtection="1">
      <alignment horizontal="right" vertical="top" wrapText="1"/>
      <protection locked="0"/>
    </xf>
    <xf numFmtId="0" fontId="9" fillId="2" borderId="90" xfId="0" applyFont="1" applyFill="1" applyBorder="1" applyAlignment="1" applyProtection="1">
      <alignment horizontal="center" vertical="center" wrapText="1"/>
      <protection locked="0"/>
    </xf>
    <xf numFmtId="0" fontId="9" fillId="2" borderId="91" xfId="0" applyFont="1" applyFill="1" applyBorder="1" applyAlignment="1" applyProtection="1">
      <alignment horizontal="center" vertical="center" wrapText="1"/>
      <protection locked="0"/>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30" fillId="0" borderId="92" xfId="0" applyFont="1" applyBorder="1" applyAlignment="1" applyProtection="1">
      <alignment horizontal="left" vertical="top" wrapText="1"/>
      <protection locked="0"/>
    </xf>
    <xf numFmtId="0" fontId="30" fillId="0" borderId="91" xfId="0" applyFont="1" applyBorder="1" applyAlignment="1" applyProtection="1">
      <alignment horizontal="left" vertical="top" wrapText="1"/>
      <protection locked="0"/>
    </xf>
    <xf numFmtId="0" fontId="30" fillId="0" borderId="94" xfId="0" applyFont="1" applyBorder="1" applyAlignment="1" applyProtection="1">
      <alignment horizontal="left" vertical="top" wrapText="1"/>
      <protection locked="0"/>
    </xf>
    <xf numFmtId="0" fontId="9" fillId="0" borderId="62" xfId="0" applyFont="1" applyBorder="1" applyAlignment="1" applyProtection="1">
      <alignment horizontal="center" vertical="center" textRotation="255" wrapText="1"/>
      <protection locked="0"/>
    </xf>
    <xf numFmtId="0" fontId="9" fillId="0" borderId="12" xfId="0" applyFont="1" applyBorder="1" applyAlignment="1" applyProtection="1">
      <alignment horizontal="center" vertical="center" textRotation="255" wrapText="1"/>
      <protection locked="0"/>
    </xf>
    <xf numFmtId="0" fontId="9" fillId="0" borderId="16"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177" fontId="13" fillId="0" borderId="17" xfId="0" applyNumberFormat="1" applyFont="1" applyBorder="1" applyAlignment="1" applyProtection="1">
      <alignment horizontal="right" vertical="center" wrapText="1"/>
      <protection locked="0"/>
    </xf>
    <xf numFmtId="177" fontId="13" fillId="0" borderId="41" xfId="0" applyNumberFormat="1" applyFont="1" applyBorder="1" applyAlignment="1" applyProtection="1">
      <alignment horizontal="right" vertical="center" wrapText="1"/>
      <protection locked="0"/>
    </xf>
    <xf numFmtId="0" fontId="14" fillId="0" borderId="17" xfId="0" applyFont="1" applyBorder="1" applyAlignment="1" applyProtection="1">
      <alignment horizontal="right" vertical="center" wrapText="1"/>
      <protection locked="0"/>
    </xf>
    <xf numFmtId="0" fontId="14" fillId="0" borderId="16" xfId="0" applyFont="1" applyBorder="1" applyAlignment="1" applyProtection="1">
      <alignment horizontal="right" vertical="center" wrapText="1"/>
      <protection locked="0"/>
    </xf>
    <xf numFmtId="0" fontId="14" fillId="0" borderId="15" xfId="0" applyFont="1" applyBorder="1" applyAlignment="1" applyProtection="1">
      <alignment horizontal="right" vertical="center" wrapText="1"/>
      <protection locked="0"/>
    </xf>
    <xf numFmtId="177" fontId="15" fillId="0" borderId="70" xfId="0" applyNumberFormat="1" applyFont="1" applyBorder="1" applyAlignment="1" applyProtection="1">
      <alignment horizontal="right" vertical="center" wrapText="1"/>
      <protection locked="0"/>
    </xf>
    <xf numFmtId="177" fontId="4" fillId="0" borderId="71" xfId="0" applyNumberFormat="1" applyFont="1" applyBorder="1" applyAlignment="1" applyProtection="1">
      <alignment horizontal="right" vertical="center" wrapText="1"/>
      <protection locked="0"/>
    </xf>
    <xf numFmtId="0" fontId="13" fillId="0" borderId="70"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49" fontId="4" fillId="2" borderId="77" xfId="0" applyNumberFormat="1" applyFont="1" applyFill="1" applyBorder="1" applyAlignment="1" applyProtection="1">
      <alignment horizontal="center" vertical="center" shrinkToFit="1"/>
      <protection locked="0"/>
    </xf>
    <xf numFmtId="49" fontId="4" fillId="2" borderId="78" xfId="0" applyNumberFormat="1" applyFont="1" applyFill="1" applyBorder="1" applyAlignment="1" applyProtection="1">
      <alignment horizontal="center" vertical="center" shrinkToFit="1"/>
      <protection locked="0"/>
    </xf>
    <xf numFmtId="49" fontId="4" fillId="2" borderId="76" xfId="0" applyNumberFormat="1" applyFont="1" applyFill="1" applyBorder="1" applyAlignment="1" applyProtection="1">
      <alignment horizontal="center" vertical="center" shrinkToFit="1"/>
      <protection locked="0"/>
    </xf>
    <xf numFmtId="49" fontId="4" fillId="2" borderId="17" xfId="0" applyNumberFormat="1" applyFont="1" applyFill="1" applyBorder="1" applyAlignment="1" applyProtection="1">
      <alignment horizontal="center" vertical="center" wrapText="1"/>
      <protection locked="0"/>
    </xf>
    <xf numFmtId="49" fontId="4" fillId="2" borderId="41" xfId="0" applyNumberFormat="1"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textRotation="255" wrapText="1"/>
      <protection locked="0"/>
    </xf>
    <xf numFmtId="0" fontId="9" fillId="0" borderId="108" xfId="0" applyFont="1" applyBorder="1" applyAlignment="1" applyProtection="1">
      <alignment horizontal="center" vertical="center" textRotation="255" wrapText="1"/>
      <protection locked="0"/>
    </xf>
    <xf numFmtId="49" fontId="4" fillId="3" borderId="95" xfId="0" applyNumberFormat="1" applyFont="1" applyFill="1" applyBorder="1" applyAlignment="1" applyProtection="1">
      <alignment horizontal="center" vertical="center" textRotation="255" wrapText="1"/>
      <protection locked="0"/>
    </xf>
    <xf numFmtId="176" fontId="15" fillId="0" borderId="63" xfId="0" applyNumberFormat="1" applyFont="1" applyBorder="1" applyAlignment="1" applyProtection="1">
      <alignment horizontal="right" vertical="center" wrapText="1"/>
      <protection locked="0"/>
    </xf>
    <xf numFmtId="176" fontId="15" fillId="0" borderId="64" xfId="0" applyNumberFormat="1" applyFont="1" applyBorder="1" applyAlignment="1" applyProtection="1">
      <alignment horizontal="right" vertical="center" wrapText="1"/>
      <protection locked="0"/>
    </xf>
    <xf numFmtId="0" fontId="4" fillId="0" borderId="63" xfId="0" applyFont="1" applyBorder="1" applyAlignment="1" applyProtection="1">
      <alignment horizontal="left" vertical="center" wrapText="1" shrinkToFit="1"/>
      <protection locked="0"/>
    </xf>
    <xf numFmtId="0" fontId="4" fillId="0" borderId="14" xfId="0" applyFont="1" applyBorder="1" applyAlignment="1" applyProtection="1">
      <alignment horizontal="left" vertical="center" wrapText="1" shrinkToFit="1"/>
      <protection locked="0"/>
    </xf>
    <xf numFmtId="0" fontId="4" fillId="0" borderId="13" xfId="0" applyFont="1" applyBorder="1" applyAlignment="1" applyProtection="1">
      <alignment horizontal="left" vertical="center" wrapText="1" shrinkToFit="1"/>
      <protection locked="0"/>
    </xf>
    <xf numFmtId="176" fontId="15" fillId="0" borderId="65" xfId="0" applyNumberFormat="1" applyFont="1" applyBorder="1" applyAlignment="1" applyProtection="1">
      <alignment horizontal="right" vertical="center" wrapText="1"/>
      <protection locked="0"/>
    </xf>
    <xf numFmtId="176" fontId="15" fillId="0" borderId="66" xfId="0" applyNumberFormat="1" applyFont="1" applyBorder="1" applyAlignment="1" applyProtection="1">
      <alignment horizontal="right" vertical="center" wrapText="1"/>
      <protection locked="0"/>
    </xf>
    <xf numFmtId="0" fontId="4" fillId="0" borderId="65" xfId="0" applyFont="1" applyBorder="1" applyAlignment="1" applyProtection="1">
      <alignment horizontal="left" vertical="center" wrapText="1" shrinkToFit="1"/>
      <protection locked="0"/>
    </xf>
    <xf numFmtId="0" fontId="4" fillId="0" borderId="67" xfId="0" applyFont="1" applyBorder="1" applyAlignment="1" applyProtection="1">
      <alignment horizontal="left" vertical="center" wrapText="1" shrinkToFit="1"/>
      <protection locked="0"/>
    </xf>
    <xf numFmtId="0" fontId="4" fillId="0" borderId="68" xfId="0" applyFont="1" applyBorder="1" applyAlignment="1" applyProtection="1">
      <alignment horizontal="left" vertical="center" wrapText="1" shrinkToFit="1"/>
      <protection locked="0"/>
    </xf>
    <xf numFmtId="0" fontId="15" fillId="0" borderId="98" xfId="0" applyFont="1" applyBorder="1" applyAlignment="1" applyProtection="1">
      <alignment horizontal="left" vertical="center" wrapText="1"/>
      <protection locked="0"/>
    </xf>
    <xf numFmtId="0" fontId="15" fillId="0" borderId="99" xfId="0" applyFont="1" applyBorder="1" applyAlignment="1" applyProtection="1">
      <alignment horizontal="left" vertical="center" wrapText="1"/>
      <protection locked="0"/>
    </xf>
    <xf numFmtId="0" fontId="15" fillId="0" borderId="162" xfId="0" applyFont="1" applyBorder="1" applyAlignment="1" applyProtection="1">
      <alignment horizontal="left" vertical="center" wrapText="1"/>
      <protection locked="0"/>
    </xf>
    <xf numFmtId="0" fontId="15" fillId="0" borderId="100" xfId="0" applyFont="1" applyBorder="1" applyAlignment="1" applyProtection="1">
      <alignment horizontal="left" vertical="center" wrapText="1"/>
      <protection locked="0"/>
    </xf>
    <xf numFmtId="0" fontId="15" fillId="0" borderId="101" xfId="0" applyFont="1" applyBorder="1" applyAlignment="1" applyProtection="1">
      <alignment horizontal="left" vertical="center" wrapText="1"/>
      <protection locked="0"/>
    </xf>
    <xf numFmtId="0" fontId="15" fillId="0" borderId="102" xfId="0" applyFont="1" applyBorder="1" applyAlignment="1" applyProtection="1">
      <alignment horizontal="left" vertical="center" wrapText="1"/>
      <protection locked="0"/>
    </xf>
    <xf numFmtId="0" fontId="15" fillId="0" borderId="163"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04" xfId="0" applyFont="1" applyBorder="1" applyAlignment="1" applyProtection="1">
      <alignment horizontal="left" vertical="center" wrapText="1"/>
      <protection locked="0"/>
    </xf>
    <xf numFmtId="0" fontId="15" fillId="0" borderId="105" xfId="0" applyFont="1" applyBorder="1" applyAlignment="1" applyProtection="1">
      <alignment horizontal="left" vertical="center" wrapText="1"/>
      <protection locked="0"/>
    </xf>
    <xf numFmtId="0" fontId="15" fillId="0" borderId="164"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176" fontId="15" fillId="0" borderId="69" xfId="0" applyNumberFormat="1" applyFont="1" applyBorder="1" applyAlignment="1" applyProtection="1">
      <alignment horizontal="right" vertical="center" wrapText="1"/>
      <protection locked="0"/>
    </xf>
    <xf numFmtId="176" fontId="15" fillId="0" borderId="86" xfId="0" applyNumberFormat="1" applyFont="1" applyBorder="1" applyAlignment="1" applyProtection="1">
      <alignment horizontal="right" vertical="center" wrapText="1"/>
      <protection locked="0"/>
    </xf>
    <xf numFmtId="0" fontId="15" fillId="0" borderId="77" xfId="0" applyFont="1" applyBorder="1" applyAlignment="1" applyProtection="1">
      <alignment horizontal="center" vertical="center" wrapText="1"/>
      <protection locked="0"/>
    </xf>
    <xf numFmtId="0" fontId="15" fillId="0" borderId="78" xfId="0" applyFont="1" applyBorder="1" applyAlignment="1" applyProtection="1">
      <alignment horizontal="center" vertical="center" wrapText="1"/>
      <protection locked="0"/>
    </xf>
    <xf numFmtId="0" fontId="15" fillId="0" borderId="79" xfId="0" applyFont="1" applyBorder="1" applyAlignment="1" applyProtection="1">
      <alignment horizontal="center" vertical="center" wrapText="1"/>
      <protection locked="0"/>
    </xf>
    <xf numFmtId="0" fontId="1" fillId="0" borderId="39" xfId="0" applyFont="1" applyBorder="1" applyAlignment="1" applyProtection="1">
      <alignment horizontal="left" vertical="center" shrinkToFit="1"/>
      <protection locked="0"/>
    </xf>
    <xf numFmtId="0" fontId="1" fillId="0" borderId="0" xfId="0" applyFont="1" applyAlignment="1" applyProtection="1">
      <alignment horizontal="left" vertical="center" shrinkToFit="1"/>
      <protection locked="0"/>
    </xf>
    <xf numFmtId="0" fontId="1" fillId="0" borderId="0" xfId="0" applyFont="1" applyAlignment="1" applyProtection="1">
      <alignment vertical="center" shrinkToFit="1"/>
      <protection locked="0"/>
    </xf>
    <xf numFmtId="0" fontId="15" fillId="0" borderId="109" xfId="0" applyFont="1" applyBorder="1" applyAlignment="1" applyProtection="1">
      <alignment horizontal="left" vertical="center" wrapText="1"/>
      <protection locked="0"/>
    </xf>
    <xf numFmtId="0" fontId="15" fillId="0" borderId="110" xfId="0" applyFont="1" applyBorder="1" applyAlignment="1" applyProtection="1">
      <alignment horizontal="left" vertical="center" wrapText="1"/>
      <protection locked="0"/>
    </xf>
    <xf numFmtId="0" fontId="15" fillId="0" borderId="166" xfId="0" applyFont="1" applyBorder="1" applyAlignment="1" applyProtection="1">
      <alignment horizontal="left" vertical="center" wrapText="1"/>
      <protection locked="0"/>
    </xf>
    <xf numFmtId="0" fontId="15" fillId="0" borderId="111" xfId="0" applyFont="1" applyBorder="1" applyAlignment="1" applyProtection="1">
      <alignment horizontal="left" vertical="center" wrapText="1"/>
      <protection locked="0"/>
    </xf>
    <xf numFmtId="0" fontId="9" fillId="2" borderId="112" xfId="0" applyFont="1" applyFill="1" applyBorder="1" applyAlignment="1" applyProtection="1">
      <alignment horizontal="center" vertical="center" wrapText="1"/>
      <protection locked="0"/>
    </xf>
    <xf numFmtId="0" fontId="9" fillId="2" borderId="113" xfId="0" applyFont="1" applyFill="1" applyBorder="1" applyAlignment="1" applyProtection="1">
      <alignment horizontal="center" vertical="center" wrapText="1"/>
      <protection locked="0"/>
    </xf>
    <xf numFmtId="0" fontId="9" fillId="2" borderId="92" xfId="0" applyFont="1" applyFill="1" applyBorder="1" applyAlignment="1" applyProtection="1">
      <alignment horizontal="center" vertical="center" wrapText="1"/>
      <protection locked="0"/>
    </xf>
    <xf numFmtId="0" fontId="15" fillId="0" borderId="114" xfId="0" applyFont="1" applyBorder="1" applyAlignment="1" applyProtection="1">
      <alignment horizontal="center" vertical="center" wrapText="1"/>
      <protection locked="0"/>
    </xf>
    <xf numFmtId="0" fontId="15" fillId="0" borderId="167" xfId="0" applyFont="1" applyBorder="1" applyAlignment="1" applyProtection="1">
      <alignment horizontal="center" vertical="center" wrapText="1"/>
      <protection locked="0"/>
    </xf>
    <xf numFmtId="0" fontId="15" fillId="0" borderId="115" xfId="0" applyFont="1" applyBorder="1" applyAlignment="1" applyProtection="1">
      <alignment horizontal="center" vertical="center" wrapText="1"/>
      <protection locked="0"/>
    </xf>
    <xf numFmtId="0" fontId="15" fillId="0" borderId="168" xfId="0" applyFont="1" applyBorder="1" applyAlignment="1" applyProtection="1">
      <alignment horizontal="center" vertical="center" wrapText="1"/>
      <protection locked="0"/>
    </xf>
    <xf numFmtId="0" fontId="15" fillId="0" borderId="116" xfId="0" applyFont="1" applyBorder="1" applyAlignment="1" applyProtection="1">
      <alignment horizontal="center" vertical="center" wrapText="1"/>
      <protection locked="0"/>
    </xf>
    <xf numFmtId="0" fontId="4" fillId="0" borderId="80" xfId="0" applyFont="1" applyBorder="1" applyAlignment="1" applyProtection="1">
      <alignment horizontal="center" vertical="center" textRotation="255" wrapText="1"/>
      <protection locked="0"/>
    </xf>
    <xf numFmtId="0" fontId="4" fillId="0" borderId="85" xfId="0" applyFont="1" applyBorder="1" applyAlignment="1" applyProtection="1">
      <alignment horizontal="center" vertical="center" textRotation="255" wrapText="1"/>
      <protection locked="0"/>
    </xf>
    <xf numFmtId="176" fontId="15" fillId="0" borderId="169" xfId="0" applyNumberFormat="1" applyFont="1" applyBorder="1" applyAlignment="1" applyProtection="1">
      <alignment horizontal="right" vertical="center" wrapText="1"/>
      <protection locked="0"/>
    </xf>
    <xf numFmtId="176" fontId="15" fillId="0" borderId="170" xfId="0" applyNumberFormat="1" applyFont="1" applyBorder="1" applyAlignment="1" applyProtection="1">
      <alignment horizontal="right" vertical="center" wrapText="1"/>
      <protection locked="0"/>
    </xf>
    <xf numFmtId="0" fontId="4" fillId="0" borderId="132" xfId="0" applyFont="1" applyBorder="1" applyAlignment="1">
      <alignment horizontal="left" vertical="center"/>
    </xf>
    <xf numFmtId="0" fontId="4" fillId="0" borderId="133" xfId="0" applyFont="1" applyBorder="1" applyAlignment="1">
      <alignment horizontal="left" vertical="center"/>
    </xf>
    <xf numFmtId="0" fontId="4" fillId="0" borderId="134" xfId="0" applyFont="1" applyBorder="1" applyAlignment="1">
      <alignment horizontal="left" vertical="center"/>
    </xf>
    <xf numFmtId="0" fontId="4" fillId="0" borderId="30" xfId="0" applyFont="1" applyBorder="1" applyAlignment="1">
      <alignment horizontal="center" vertical="center"/>
    </xf>
    <xf numFmtId="0" fontId="1" fillId="2" borderId="1"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57" xfId="0" applyFont="1" applyFill="1" applyBorder="1" applyAlignment="1">
      <alignment horizontal="left" vertical="center" shrinkToFit="1"/>
    </xf>
    <xf numFmtId="0" fontId="4" fillId="0" borderId="46" xfId="0" applyFont="1" applyBorder="1" applyAlignment="1">
      <alignment horizontal="center" vertical="center"/>
    </xf>
    <xf numFmtId="0" fontId="4" fillId="0" borderId="124" xfId="0" applyFont="1" applyBorder="1" applyAlignment="1">
      <alignment horizontal="center" vertical="center"/>
    </xf>
    <xf numFmtId="0" fontId="4" fillId="0" borderId="45"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wrapText="1" shrinkToFit="1"/>
    </xf>
    <xf numFmtId="0" fontId="4" fillId="0" borderId="38"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1"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4" xfId="0" applyFont="1" applyBorder="1" applyAlignment="1">
      <alignment horizontal="left" vertical="center" wrapText="1" shrinkToFit="1"/>
    </xf>
    <xf numFmtId="0" fontId="4" fillId="0" borderId="23"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3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4"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0" xfId="0" applyFont="1" applyAlignment="1">
      <alignment horizontal="center" vertical="center" shrinkToFit="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71" xfId="0" applyFont="1" applyBorder="1" applyAlignment="1">
      <alignment horizontal="center" vertical="center" shrinkToFi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171" xfId="0" applyFont="1" applyBorder="1" applyAlignment="1">
      <alignment horizontal="left" vertical="center"/>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3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5" xfId="0" applyFont="1" applyBorder="1" applyAlignment="1">
      <alignment horizontal="left" vertical="center" wrapText="1"/>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center" vertical="center" wrapText="1"/>
    </xf>
    <xf numFmtId="0" fontId="23" fillId="0" borderId="18" xfId="0" applyFont="1" applyBorder="1" applyAlignment="1">
      <alignment horizontal="left" vertical="center" wrapText="1" shrinkToFit="1"/>
    </xf>
    <xf numFmtId="0" fontId="23" fillId="0" borderId="18" xfId="0" applyFont="1" applyBorder="1" applyAlignment="1">
      <alignment horizontal="left" vertical="top" wrapText="1" shrinkToFit="1"/>
    </xf>
    <xf numFmtId="0" fontId="23" fillId="0" borderId="138" xfId="0" applyFont="1" applyBorder="1" applyAlignment="1">
      <alignment horizontal="left" vertical="top" wrapText="1" shrinkToFit="1"/>
    </xf>
    <xf numFmtId="0" fontId="22" fillId="0" borderId="158"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18" xfId="0" applyFont="1" applyBorder="1" applyAlignment="1">
      <alignment horizontal="center" vertical="center" shrinkToFit="1"/>
    </xf>
    <xf numFmtId="0" fontId="23" fillId="0" borderId="18" xfId="0" applyFont="1" applyBorder="1" applyAlignment="1">
      <alignment horizontal="center" vertical="center" shrinkToFit="1"/>
    </xf>
    <xf numFmtId="0" fontId="22" fillId="0" borderId="30" xfId="0" applyFont="1" applyBorder="1" applyAlignment="1">
      <alignment horizontal="center" vertical="center" wrapText="1"/>
    </xf>
    <xf numFmtId="176" fontId="26" fillId="0" borderId="18" xfId="0" applyNumberFormat="1" applyFont="1" applyBorder="1" applyAlignment="1">
      <alignment horizontal="center" vertical="top" shrinkToFit="1"/>
    </xf>
    <xf numFmtId="0" fontId="22" fillId="0" borderId="161" xfId="0" applyFont="1" applyBorder="1" applyAlignment="1">
      <alignment horizontal="center" vertical="center" wrapText="1" shrinkToFit="1"/>
    </xf>
    <xf numFmtId="0" fontId="22" fillId="0" borderId="10" xfId="0" applyFont="1" applyBorder="1" applyAlignment="1">
      <alignment horizontal="center" vertical="center" wrapText="1" shrinkToFit="1"/>
    </xf>
    <xf numFmtId="0" fontId="22" fillId="0" borderId="28" xfId="0" applyFont="1" applyBorder="1" applyAlignment="1">
      <alignment horizontal="center" vertical="center" wrapText="1" shrinkToFit="1"/>
    </xf>
    <xf numFmtId="0" fontId="22" fillId="0" borderId="7" xfId="0" applyFont="1" applyBorder="1" applyAlignment="1">
      <alignment horizontal="center" vertical="center"/>
    </xf>
    <xf numFmtId="0" fontId="4" fillId="0" borderId="0" xfId="0" applyFont="1">
      <alignment vertical="center"/>
    </xf>
    <xf numFmtId="0" fontId="4" fillId="0" borderId="43" xfId="0" applyFont="1" applyBorder="1">
      <alignment vertical="center"/>
    </xf>
    <xf numFmtId="0" fontId="4" fillId="0" borderId="159" xfId="0" applyFont="1" applyBorder="1" applyAlignment="1">
      <alignment horizontal="left"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131" xfId="0" applyFont="1" applyBorder="1" applyAlignment="1">
      <alignment horizontal="left" vertical="center"/>
    </xf>
    <xf numFmtId="0" fontId="22" fillId="0" borderId="3" xfId="0" applyFont="1" applyBorder="1" applyAlignment="1">
      <alignment horizontal="center" vertical="center" wrapText="1"/>
    </xf>
    <xf numFmtId="176" fontId="26" fillId="0" borderId="161" xfId="0" applyNumberFormat="1" applyFont="1" applyBorder="1" applyAlignment="1">
      <alignment horizontal="center" vertical="top" shrinkToFit="1"/>
    </xf>
    <xf numFmtId="0" fontId="4" fillId="0" borderId="30" xfId="0" applyFont="1" applyBorder="1" applyAlignment="1">
      <alignment horizontal="center" vertical="center" wrapText="1"/>
    </xf>
    <xf numFmtId="0" fontId="4" fillId="0" borderId="31" xfId="0" applyFont="1" applyBorder="1" applyAlignment="1">
      <alignment vertical="center" wrapText="1" shrinkToFit="1"/>
    </xf>
    <xf numFmtId="0" fontId="4" fillId="0" borderId="30" xfId="0" applyFont="1" applyBorder="1" applyAlignment="1">
      <alignment vertical="center" wrapText="1" shrinkToFi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vertical="center" wrapText="1"/>
    </xf>
  </cellXfs>
  <cellStyles count="1">
    <cellStyle name="標準"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523B2762-1B29-483F-9B9B-C9920F00D965}"/>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F7B1C5CD-3628-475C-AD9A-0EF582DC1AA1}"/>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11</xdr:col>
      <xdr:colOff>165100</xdr:colOff>
      <xdr:row>3</xdr:row>
      <xdr:rowOff>47625</xdr:rowOff>
    </xdr:from>
    <xdr:to>
      <xdr:col>18</xdr:col>
      <xdr:colOff>122766</xdr:colOff>
      <xdr:row>6</xdr:row>
      <xdr:rowOff>342900</xdr:rowOff>
    </xdr:to>
    <xdr:sp macro="" textlink="">
      <xdr:nvSpPr>
        <xdr:cNvPr id="3" name="テキスト ボックス 2">
          <a:extLst>
            <a:ext uri="{FF2B5EF4-FFF2-40B4-BE49-F238E27FC236}">
              <a16:creationId xmlns:a16="http://schemas.microsoft.com/office/drawing/2014/main" id="{E059FFF4-CA75-4F2A-968C-7688ADF12168}"/>
            </a:ext>
          </a:extLst>
        </xdr:cNvPr>
        <xdr:cNvSpPr txBox="1"/>
      </xdr:nvSpPr>
      <xdr:spPr>
        <a:xfrm>
          <a:off x="8013700" y="8096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twoCellAnchor>
    <xdr:from>
      <xdr:col>8</xdr:col>
      <xdr:colOff>771524</xdr:colOff>
      <xdr:row>48</xdr:row>
      <xdr:rowOff>79332</xdr:rowOff>
    </xdr:from>
    <xdr:to>
      <xdr:col>14</xdr:col>
      <xdr:colOff>295927</xdr:colOff>
      <xdr:row>52</xdr:row>
      <xdr:rowOff>88856</xdr:rowOff>
    </xdr:to>
    <xdr:sp macro="" textlink="">
      <xdr:nvSpPr>
        <xdr:cNvPr id="6" name="吹き出し: 角を丸めた四角形 5">
          <a:extLst>
            <a:ext uri="{FF2B5EF4-FFF2-40B4-BE49-F238E27FC236}">
              <a16:creationId xmlns:a16="http://schemas.microsoft.com/office/drawing/2014/main" id="{83E603EC-26C8-4DBF-8288-708C4CE34AA9}"/>
            </a:ext>
          </a:extLst>
        </xdr:cNvPr>
        <xdr:cNvSpPr/>
      </xdr:nvSpPr>
      <xdr:spPr>
        <a:xfrm>
          <a:off x="7353299" y="14519232"/>
          <a:ext cx="2400953" cy="695324"/>
        </a:xfrm>
        <a:prstGeom prst="wedgeRoundRectCallout">
          <a:avLst>
            <a:gd name="adj1" fmla="val 5037"/>
            <a:gd name="adj2" fmla="val 116521"/>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lnSpc>
              <a:spcPts val="1300"/>
            </a:lnSpc>
          </a:pPr>
          <a:r>
            <a:rPr kumimoji="1" lang="ja-JP" altLang="en-US" sz="1100"/>
            <a:t>申請金額を下回る場合、エラー（赤）になります。ご確認ください。</a:t>
          </a:r>
        </a:p>
      </xdr:txBody>
    </xdr:sp>
    <xdr:clientData/>
  </xdr:twoCellAnchor>
  <xdr:twoCellAnchor>
    <xdr:from>
      <xdr:col>13</xdr:col>
      <xdr:colOff>82463</xdr:colOff>
      <xdr:row>60</xdr:row>
      <xdr:rowOff>31707</xdr:rowOff>
    </xdr:from>
    <xdr:to>
      <xdr:col>17</xdr:col>
      <xdr:colOff>111428</xdr:colOff>
      <xdr:row>64</xdr:row>
      <xdr:rowOff>41231</xdr:rowOff>
    </xdr:to>
    <xdr:sp macro="" textlink="">
      <xdr:nvSpPr>
        <xdr:cNvPr id="7" name="吹き出し: 角を丸めた四角形 6">
          <a:extLst>
            <a:ext uri="{FF2B5EF4-FFF2-40B4-BE49-F238E27FC236}">
              <a16:creationId xmlns:a16="http://schemas.microsoft.com/office/drawing/2014/main" id="{D82B4957-C36B-47D8-821A-53A2542B55A3}"/>
            </a:ext>
          </a:extLst>
        </xdr:cNvPr>
        <xdr:cNvSpPr/>
      </xdr:nvSpPr>
      <xdr:spPr>
        <a:xfrm>
          <a:off x="8854988" y="16529007"/>
          <a:ext cx="2534040" cy="695324"/>
        </a:xfrm>
        <a:prstGeom prst="wedgeRoundRectCallout">
          <a:avLst>
            <a:gd name="adj1" fmla="val -59807"/>
            <a:gd name="adj2" fmla="val 11090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lnSpc>
              <a:spcPts val="1300"/>
            </a:lnSpc>
          </a:pPr>
          <a:r>
            <a:rPr kumimoji="1" lang="ja-JP" altLang="en-US" sz="1100"/>
            <a:t>収支が合致しない場合、エラー（赤）になります。ご確認ください。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2D2E0-44C8-4C59-A803-A9E828721DA5}">
  <dimension ref="A1:S43"/>
  <sheetViews>
    <sheetView view="pageBreakPreview" topLeftCell="I33" zoomScaleNormal="100" zoomScaleSheetLayoutView="100" workbookViewId="0">
      <selection activeCell="F10" sqref="F10:N10"/>
    </sheetView>
  </sheetViews>
  <sheetFormatPr defaultColWidth="9" defaultRowHeight="13.2"/>
  <cols>
    <col min="1" max="1" width="5.6640625" style="25" customWidth="1"/>
    <col min="2" max="2" width="4.33203125" style="25" customWidth="1"/>
    <col min="3" max="3" width="2" style="25" customWidth="1"/>
    <col min="4" max="4" width="4.44140625" style="25" customWidth="1"/>
    <col min="5" max="5" width="8.6640625" style="25" customWidth="1"/>
    <col min="6" max="6" width="6.21875" style="25" customWidth="1"/>
    <col min="7" max="8" width="8.6640625" style="25" customWidth="1"/>
    <col min="9" max="9" width="7.21875" style="25" customWidth="1"/>
    <col min="10" max="10" width="8.6640625" style="25" customWidth="1"/>
    <col min="11" max="11" width="8.44140625" style="25" customWidth="1"/>
    <col min="12" max="12" width="6.21875" style="25" customWidth="1"/>
    <col min="13" max="13" width="9.6640625" style="25" customWidth="1"/>
    <col min="14" max="14" width="12.33203125" style="25" customWidth="1"/>
    <col min="15" max="16384" width="9" style="25"/>
  </cols>
  <sheetData>
    <row r="1" spans="1:18" ht="18" customHeight="1">
      <c r="B1" s="26"/>
      <c r="M1" s="120" t="s">
        <v>149</v>
      </c>
      <c r="N1" s="120"/>
      <c r="Q1" s="27"/>
      <c r="R1" s="28"/>
    </row>
    <row r="2" spans="1:18" ht="25.5" customHeight="1">
      <c r="A2" s="121" t="s">
        <v>127</v>
      </c>
      <c r="B2" s="121"/>
      <c r="C2" s="122"/>
      <c r="D2" s="123"/>
      <c r="E2" s="123"/>
      <c r="F2" s="124"/>
      <c r="G2" s="29"/>
      <c r="H2" s="30" t="s">
        <v>15</v>
      </c>
      <c r="I2" s="31"/>
      <c r="J2" s="31" t="s">
        <v>131</v>
      </c>
      <c r="K2" s="125" t="s">
        <v>14</v>
      </c>
      <c r="L2" s="125"/>
      <c r="M2" s="125"/>
      <c r="N2" s="125"/>
    </row>
    <row r="3" spans="1:18" ht="25.5" customHeight="1">
      <c r="A3" s="121" t="s">
        <v>128</v>
      </c>
      <c r="B3" s="121"/>
      <c r="C3" s="122"/>
      <c r="D3" s="123"/>
      <c r="E3" s="123"/>
      <c r="F3" s="124"/>
      <c r="G3" s="32"/>
      <c r="H3" s="30" t="s">
        <v>129</v>
      </c>
      <c r="I3" s="30"/>
      <c r="J3" s="30" t="s">
        <v>130</v>
      </c>
      <c r="K3" s="30"/>
      <c r="L3" s="30" t="s">
        <v>132</v>
      </c>
      <c r="M3" s="126"/>
      <c r="N3" s="126"/>
      <c r="O3" s="33"/>
      <c r="P3" s="33"/>
    </row>
    <row r="4" spans="1:18" ht="5.25" customHeight="1">
      <c r="K4" s="34"/>
      <c r="L4" s="127"/>
      <c r="M4" s="127"/>
      <c r="N4" s="128"/>
    </row>
    <row r="5" spans="1:18" ht="25.5" customHeight="1">
      <c r="A5" s="129" t="s">
        <v>151</v>
      </c>
      <c r="B5" s="129"/>
      <c r="C5" s="129"/>
      <c r="D5" s="129"/>
      <c r="E5" s="129"/>
      <c r="F5" s="129"/>
      <c r="G5" s="129"/>
      <c r="H5" s="129"/>
      <c r="I5" s="129"/>
      <c r="J5" s="129"/>
      <c r="K5" s="129"/>
      <c r="L5" s="129"/>
      <c r="M5" s="129"/>
      <c r="N5" s="129"/>
    </row>
    <row r="6" spans="1:18" ht="4.5" customHeight="1">
      <c r="D6" s="35"/>
      <c r="E6" s="36"/>
      <c r="F6" s="36"/>
      <c r="G6" s="36"/>
      <c r="H6" s="36"/>
      <c r="I6" s="36"/>
      <c r="J6" s="36"/>
      <c r="K6" s="36"/>
      <c r="L6" s="36"/>
      <c r="M6" s="36"/>
      <c r="N6" s="36"/>
    </row>
    <row r="7" spans="1:18" ht="18" customHeight="1">
      <c r="B7" s="37" t="s">
        <v>145</v>
      </c>
      <c r="C7" s="37"/>
      <c r="D7" s="37"/>
      <c r="E7" s="37"/>
      <c r="F7" s="37"/>
      <c r="G7" s="37"/>
      <c r="H7" s="37"/>
      <c r="I7" s="37"/>
      <c r="K7" s="130" t="s">
        <v>106</v>
      </c>
      <c r="L7" s="130"/>
      <c r="M7" s="130"/>
      <c r="N7" s="130"/>
    </row>
    <row r="8" spans="1:18" ht="18" customHeight="1" thickBot="1">
      <c r="B8" s="131" t="s">
        <v>152</v>
      </c>
      <c r="C8" s="132"/>
      <c r="D8" s="132"/>
      <c r="E8" s="132"/>
      <c r="F8" s="132"/>
      <c r="G8" s="132"/>
      <c r="H8" s="132"/>
      <c r="I8" s="132"/>
      <c r="J8" s="132"/>
      <c r="K8" s="132"/>
      <c r="L8" s="132"/>
      <c r="M8" s="132"/>
      <c r="N8" s="132"/>
    </row>
    <row r="9" spans="1:18" ht="23.25" customHeight="1">
      <c r="B9" s="133" t="s">
        <v>13</v>
      </c>
      <c r="C9" s="137" t="s">
        <v>9</v>
      </c>
      <c r="D9" s="138"/>
      <c r="E9" s="138"/>
      <c r="F9" s="139"/>
      <c r="G9" s="140"/>
      <c r="H9" s="140"/>
      <c r="I9" s="140"/>
      <c r="J9" s="140"/>
      <c r="K9" s="140"/>
      <c r="L9" s="140"/>
      <c r="M9" s="140"/>
      <c r="N9" s="141"/>
    </row>
    <row r="10" spans="1:18" ht="39" customHeight="1" thickBot="1">
      <c r="B10" s="134"/>
      <c r="C10" s="142" t="s">
        <v>12</v>
      </c>
      <c r="D10" s="142"/>
      <c r="E10" s="142"/>
      <c r="F10" s="143"/>
      <c r="G10" s="144"/>
      <c r="H10" s="144"/>
      <c r="I10" s="144"/>
      <c r="J10" s="144"/>
      <c r="K10" s="144"/>
      <c r="L10" s="144"/>
      <c r="M10" s="144"/>
      <c r="N10" s="145"/>
    </row>
    <row r="11" spans="1:18" ht="15.75" customHeight="1">
      <c r="B11" s="134"/>
      <c r="C11" s="146" t="s">
        <v>82</v>
      </c>
      <c r="D11" s="147"/>
      <c r="E11" s="148"/>
      <c r="F11" s="149"/>
      <c r="G11" s="150"/>
      <c r="H11" s="150"/>
      <c r="I11" s="161" t="s">
        <v>83</v>
      </c>
      <c r="J11" s="151" t="s">
        <v>84</v>
      </c>
      <c r="K11" s="152"/>
      <c r="L11" s="152"/>
      <c r="M11" s="152"/>
      <c r="N11" s="153"/>
    </row>
    <row r="12" spans="1:18" ht="20.25" customHeight="1">
      <c r="B12" s="134"/>
      <c r="C12" s="259" t="s">
        <v>11</v>
      </c>
      <c r="D12" s="183"/>
      <c r="E12" s="260"/>
      <c r="F12" s="261"/>
      <c r="G12" s="262"/>
      <c r="H12" s="263"/>
      <c r="I12" s="162"/>
      <c r="J12" s="270"/>
      <c r="K12" s="271"/>
      <c r="L12" s="271"/>
      <c r="M12" s="271"/>
      <c r="N12" s="272"/>
    </row>
    <row r="13" spans="1:18" ht="23.25" customHeight="1">
      <c r="B13" s="134"/>
      <c r="C13" s="171"/>
      <c r="D13" s="142"/>
      <c r="E13" s="172"/>
      <c r="F13" s="264"/>
      <c r="G13" s="265"/>
      <c r="H13" s="266"/>
      <c r="I13" s="38" t="s">
        <v>85</v>
      </c>
      <c r="J13" s="154"/>
      <c r="K13" s="155"/>
      <c r="L13" s="39" t="s">
        <v>86</v>
      </c>
      <c r="M13" s="156"/>
      <c r="N13" s="157"/>
    </row>
    <row r="14" spans="1:18" ht="23.25" customHeight="1" thickBot="1">
      <c r="B14" s="134"/>
      <c r="C14" s="228"/>
      <c r="D14" s="229"/>
      <c r="E14" s="230"/>
      <c r="F14" s="267"/>
      <c r="G14" s="268"/>
      <c r="H14" s="269"/>
      <c r="I14" s="40" t="s">
        <v>87</v>
      </c>
      <c r="J14" s="176"/>
      <c r="K14" s="177"/>
      <c r="L14" s="177"/>
      <c r="M14" s="177"/>
      <c r="N14" s="178"/>
    </row>
    <row r="15" spans="1:18" ht="15.75" customHeight="1">
      <c r="B15" s="134"/>
      <c r="C15" s="147" t="s">
        <v>9</v>
      </c>
      <c r="D15" s="147"/>
      <c r="E15" s="148"/>
      <c r="F15" s="179"/>
      <c r="G15" s="180"/>
      <c r="H15" s="180"/>
      <c r="I15" s="181" t="s">
        <v>8</v>
      </c>
      <c r="J15" s="217" t="s">
        <v>84</v>
      </c>
      <c r="K15" s="218"/>
      <c r="L15" s="218"/>
      <c r="M15" s="218"/>
      <c r="N15" s="219"/>
    </row>
    <row r="16" spans="1:18" ht="19.5" customHeight="1">
      <c r="B16" s="134"/>
      <c r="C16" s="183" t="s">
        <v>10</v>
      </c>
      <c r="D16" s="184"/>
      <c r="E16" s="185"/>
      <c r="F16" s="190"/>
      <c r="G16" s="191"/>
      <c r="H16" s="191"/>
      <c r="I16" s="182"/>
      <c r="J16" s="158"/>
      <c r="K16" s="159"/>
      <c r="L16" s="159"/>
      <c r="M16" s="159"/>
      <c r="N16" s="160"/>
    </row>
    <row r="17" spans="2:15" ht="23.25" customHeight="1">
      <c r="B17" s="134"/>
      <c r="C17" s="186"/>
      <c r="D17" s="186"/>
      <c r="E17" s="187"/>
      <c r="F17" s="192"/>
      <c r="G17" s="193"/>
      <c r="H17" s="194"/>
      <c r="I17" s="41" t="s">
        <v>6</v>
      </c>
      <c r="J17" s="198"/>
      <c r="K17" s="199"/>
      <c r="L17" s="42" t="s">
        <v>86</v>
      </c>
      <c r="M17" s="200"/>
      <c r="N17" s="201"/>
    </row>
    <row r="18" spans="2:15" ht="23.25" customHeight="1" thickBot="1">
      <c r="B18" s="134"/>
      <c r="C18" s="188"/>
      <c r="D18" s="188"/>
      <c r="E18" s="189"/>
      <c r="F18" s="195"/>
      <c r="G18" s="196"/>
      <c r="H18" s="197"/>
      <c r="I18" s="40" t="s">
        <v>87</v>
      </c>
      <c r="J18" s="202"/>
      <c r="K18" s="203"/>
      <c r="L18" s="203"/>
      <c r="M18" s="203"/>
      <c r="N18" s="204"/>
    </row>
    <row r="19" spans="2:15" ht="15" customHeight="1">
      <c r="B19" s="135"/>
      <c r="C19" s="148" t="s">
        <v>9</v>
      </c>
      <c r="D19" s="138"/>
      <c r="E19" s="138"/>
      <c r="F19" s="273"/>
      <c r="G19" s="273"/>
      <c r="H19" s="273"/>
      <c r="I19" s="161" t="s">
        <v>8</v>
      </c>
      <c r="J19" s="217" t="s">
        <v>84</v>
      </c>
      <c r="K19" s="218"/>
      <c r="L19" s="218"/>
      <c r="M19" s="218"/>
      <c r="N19" s="219"/>
    </row>
    <row r="20" spans="2:15" ht="19.5" customHeight="1">
      <c r="B20" s="135"/>
      <c r="C20" s="183" t="s">
        <v>7</v>
      </c>
      <c r="D20" s="184"/>
      <c r="E20" s="185"/>
      <c r="F20" s="190"/>
      <c r="G20" s="191"/>
      <c r="H20" s="275"/>
      <c r="I20" s="274"/>
      <c r="J20" s="158"/>
      <c r="K20" s="159"/>
      <c r="L20" s="159"/>
      <c r="M20" s="159"/>
      <c r="N20" s="160"/>
    </row>
    <row r="21" spans="2:15" ht="23.25" customHeight="1">
      <c r="B21" s="135"/>
      <c r="C21" s="186"/>
      <c r="D21" s="186"/>
      <c r="E21" s="187"/>
      <c r="F21" s="192"/>
      <c r="G21" s="193"/>
      <c r="H21" s="194"/>
      <c r="I21" s="42" t="s">
        <v>6</v>
      </c>
      <c r="J21" s="198"/>
      <c r="K21" s="199"/>
      <c r="L21" s="42" t="s">
        <v>86</v>
      </c>
      <c r="M21" s="200"/>
      <c r="N21" s="201"/>
    </row>
    <row r="22" spans="2:15" ht="23.25" customHeight="1" thickBot="1">
      <c r="B22" s="136"/>
      <c r="C22" s="188"/>
      <c r="D22" s="188"/>
      <c r="E22" s="189"/>
      <c r="F22" s="195"/>
      <c r="G22" s="196"/>
      <c r="H22" s="197"/>
      <c r="I22" s="43" t="s">
        <v>87</v>
      </c>
      <c r="J22" s="202"/>
      <c r="K22" s="203"/>
      <c r="L22" s="203"/>
      <c r="M22" s="203"/>
      <c r="N22" s="204"/>
    </row>
    <row r="23" spans="2:15" ht="31.5" customHeight="1" thickBot="1">
      <c r="B23" s="163" t="s">
        <v>88</v>
      </c>
      <c r="C23" s="164"/>
      <c r="D23" s="164"/>
      <c r="E23" s="165"/>
      <c r="F23" s="166"/>
      <c r="G23" s="167"/>
      <c r="H23" s="167"/>
      <c r="I23" s="167"/>
      <c r="J23" s="167"/>
      <c r="K23" s="167"/>
      <c r="L23" s="167"/>
      <c r="M23" s="167"/>
      <c r="N23" s="44" t="s">
        <v>5</v>
      </c>
      <c r="O23" s="45"/>
    </row>
    <row r="24" spans="2:15" ht="17.25" customHeight="1">
      <c r="B24" s="168" t="s">
        <v>89</v>
      </c>
      <c r="C24" s="169"/>
      <c r="D24" s="169"/>
      <c r="E24" s="170"/>
      <c r="F24" s="46" t="s">
        <v>90</v>
      </c>
      <c r="G24" s="47" t="s">
        <v>91</v>
      </c>
      <c r="H24" s="48"/>
      <c r="I24" s="48"/>
      <c r="J24" s="49"/>
      <c r="K24" s="205" t="s">
        <v>92</v>
      </c>
      <c r="L24" s="208"/>
      <c r="M24" s="209"/>
      <c r="N24" s="210"/>
      <c r="O24" s="45"/>
    </row>
    <row r="25" spans="2:15" ht="17.25" customHeight="1">
      <c r="B25" s="171"/>
      <c r="C25" s="142"/>
      <c r="D25" s="142"/>
      <c r="E25" s="172"/>
      <c r="F25" s="50" t="s">
        <v>90</v>
      </c>
      <c r="G25" s="51" t="s">
        <v>93</v>
      </c>
      <c r="H25" s="52"/>
      <c r="I25" s="52"/>
      <c r="J25" s="53"/>
      <c r="K25" s="206"/>
      <c r="L25" s="211"/>
      <c r="M25" s="212"/>
      <c r="N25" s="213"/>
      <c r="O25" s="45"/>
    </row>
    <row r="26" spans="2:15" ht="17.25" customHeight="1">
      <c r="B26" s="171"/>
      <c r="C26" s="142"/>
      <c r="D26" s="142"/>
      <c r="E26" s="172"/>
      <c r="F26" s="50" t="s">
        <v>90</v>
      </c>
      <c r="G26" s="51" t="s">
        <v>94</v>
      </c>
      <c r="H26" s="52"/>
      <c r="I26" s="52"/>
      <c r="J26" s="53"/>
      <c r="K26" s="206"/>
      <c r="L26" s="211"/>
      <c r="M26" s="212"/>
      <c r="N26" s="213"/>
      <c r="O26" s="45"/>
    </row>
    <row r="27" spans="2:15" ht="17.25" customHeight="1">
      <c r="B27" s="171"/>
      <c r="C27" s="142"/>
      <c r="D27" s="142"/>
      <c r="E27" s="172"/>
      <c r="F27" s="50" t="s">
        <v>90</v>
      </c>
      <c r="G27" s="51" t="s">
        <v>95</v>
      </c>
      <c r="H27" s="52"/>
      <c r="I27" s="52"/>
      <c r="J27" s="53"/>
      <c r="K27" s="206"/>
      <c r="L27" s="211"/>
      <c r="M27" s="212"/>
      <c r="N27" s="213"/>
      <c r="O27" s="45"/>
    </row>
    <row r="28" spans="2:15" ht="17.25" customHeight="1">
      <c r="B28" s="173"/>
      <c r="C28" s="174"/>
      <c r="D28" s="174"/>
      <c r="E28" s="175"/>
      <c r="F28" s="54" t="s">
        <v>90</v>
      </c>
      <c r="G28" s="55" t="s">
        <v>96</v>
      </c>
      <c r="H28" s="56"/>
      <c r="I28" s="56"/>
      <c r="J28" s="57"/>
      <c r="K28" s="207"/>
      <c r="L28" s="214"/>
      <c r="M28" s="215"/>
      <c r="N28" s="216"/>
      <c r="O28" s="45"/>
    </row>
    <row r="29" spans="2:15" ht="24" customHeight="1" thickBot="1">
      <c r="B29" s="228" t="s">
        <v>4</v>
      </c>
      <c r="C29" s="229"/>
      <c r="D29" s="229"/>
      <c r="E29" s="230"/>
      <c r="F29" s="231" t="s">
        <v>103</v>
      </c>
      <c r="G29" s="232"/>
      <c r="H29" s="233"/>
      <c r="I29" s="234" t="s">
        <v>3</v>
      </c>
      <c r="J29" s="234"/>
      <c r="K29" s="235"/>
      <c r="L29" s="236"/>
      <c r="M29" s="236"/>
      <c r="N29" s="237"/>
      <c r="O29" s="45"/>
    </row>
    <row r="30" spans="2:15" ht="27" customHeight="1">
      <c r="B30" s="58" t="s">
        <v>18</v>
      </c>
      <c r="C30" s="59"/>
      <c r="D30" s="59"/>
      <c r="E30" s="59"/>
      <c r="F30" s="220"/>
      <c r="G30" s="220"/>
      <c r="H30" s="220"/>
      <c r="I30" s="220"/>
      <c r="J30" s="220"/>
      <c r="K30" s="220"/>
      <c r="L30" s="220"/>
      <c r="M30" s="220"/>
      <c r="N30" s="221"/>
    </row>
    <row r="31" spans="2:15" ht="27" customHeight="1">
      <c r="B31" s="222"/>
      <c r="C31" s="223"/>
      <c r="D31" s="223"/>
      <c r="E31" s="223"/>
      <c r="F31" s="223"/>
      <c r="G31" s="223"/>
      <c r="H31" s="223"/>
      <c r="I31" s="223"/>
      <c r="J31" s="223"/>
      <c r="K31" s="223"/>
      <c r="L31" s="223"/>
      <c r="M31" s="223"/>
      <c r="N31" s="224"/>
    </row>
    <row r="32" spans="2:15" ht="27" customHeight="1" thickBot="1">
      <c r="B32" s="225"/>
      <c r="C32" s="226"/>
      <c r="D32" s="226"/>
      <c r="E32" s="226"/>
      <c r="F32" s="226"/>
      <c r="G32" s="226"/>
      <c r="H32" s="226"/>
      <c r="I32" s="226"/>
      <c r="J32" s="226"/>
      <c r="K32" s="226"/>
      <c r="L32" s="226"/>
      <c r="M32" s="226"/>
      <c r="N32" s="227"/>
    </row>
    <row r="33" spans="2:19" ht="14.4">
      <c r="B33" s="238" t="s">
        <v>17</v>
      </c>
      <c r="C33" s="239"/>
      <c r="D33" s="239"/>
      <c r="E33" s="239"/>
      <c r="F33" s="239"/>
      <c r="G33" s="239"/>
      <c r="H33" s="239"/>
      <c r="I33" s="239"/>
      <c r="J33" s="239"/>
      <c r="K33" s="239"/>
      <c r="L33" s="239"/>
      <c r="M33" s="239"/>
      <c r="N33" s="240"/>
    </row>
    <row r="34" spans="2:19" ht="14.4">
      <c r="B34" s="241" t="s">
        <v>2</v>
      </c>
      <c r="C34" s="242"/>
      <c r="D34" s="242" t="s">
        <v>1</v>
      </c>
      <c r="E34" s="242"/>
      <c r="F34" s="242"/>
      <c r="G34" s="242"/>
      <c r="H34" s="60" t="s">
        <v>19</v>
      </c>
      <c r="I34" s="61" t="s">
        <v>2</v>
      </c>
      <c r="J34" s="242" t="s">
        <v>1</v>
      </c>
      <c r="K34" s="242"/>
      <c r="L34" s="242"/>
      <c r="M34" s="62" t="s">
        <v>19</v>
      </c>
      <c r="N34" s="63" t="s">
        <v>0</v>
      </c>
    </row>
    <row r="35" spans="2:19" ht="34.5" customHeight="1">
      <c r="B35" s="243">
        <v>4</v>
      </c>
      <c r="C35" s="244"/>
      <c r="D35" s="245"/>
      <c r="E35" s="245"/>
      <c r="F35" s="245"/>
      <c r="G35" s="245"/>
      <c r="H35" s="64"/>
      <c r="I35" s="65">
        <v>11</v>
      </c>
      <c r="J35" s="245"/>
      <c r="K35" s="245"/>
      <c r="L35" s="245"/>
      <c r="M35" s="66"/>
      <c r="N35" s="246" t="s">
        <v>123</v>
      </c>
      <c r="S35" s="25" t="s">
        <v>98</v>
      </c>
    </row>
    <row r="36" spans="2:19" ht="34.5" customHeight="1">
      <c r="B36" s="243">
        <v>5</v>
      </c>
      <c r="C36" s="244"/>
      <c r="D36" s="245"/>
      <c r="E36" s="245"/>
      <c r="F36" s="245"/>
      <c r="G36" s="245"/>
      <c r="H36" s="64"/>
      <c r="I36" s="65">
        <v>12</v>
      </c>
      <c r="J36" s="245"/>
      <c r="K36" s="245"/>
      <c r="L36" s="245"/>
      <c r="M36" s="66"/>
      <c r="N36" s="247"/>
    </row>
    <row r="37" spans="2:19" ht="34.5" customHeight="1">
      <c r="B37" s="243">
        <v>6</v>
      </c>
      <c r="C37" s="244"/>
      <c r="D37" s="245"/>
      <c r="E37" s="245"/>
      <c r="F37" s="245"/>
      <c r="G37" s="245"/>
      <c r="H37" s="64"/>
      <c r="I37" s="65">
        <v>1</v>
      </c>
      <c r="J37" s="245"/>
      <c r="K37" s="245"/>
      <c r="L37" s="245"/>
      <c r="M37" s="66"/>
      <c r="N37" s="247"/>
    </row>
    <row r="38" spans="2:19" ht="34.5" customHeight="1" thickBot="1">
      <c r="B38" s="243">
        <v>7</v>
      </c>
      <c r="C38" s="244"/>
      <c r="D38" s="245"/>
      <c r="E38" s="245"/>
      <c r="F38" s="245"/>
      <c r="G38" s="245"/>
      <c r="H38" s="64"/>
      <c r="I38" s="65">
        <v>2</v>
      </c>
      <c r="J38" s="245"/>
      <c r="K38" s="245"/>
      <c r="L38" s="245"/>
      <c r="M38" s="66"/>
      <c r="N38" s="247"/>
    </row>
    <row r="39" spans="2:19" ht="34.5" customHeight="1" thickBot="1">
      <c r="B39" s="243">
        <v>8</v>
      </c>
      <c r="C39" s="244"/>
      <c r="D39" s="245"/>
      <c r="E39" s="245"/>
      <c r="F39" s="245"/>
      <c r="G39" s="245"/>
      <c r="H39" s="64"/>
      <c r="I39" s="67">
        <v>3</v>
      </c>
      <c r="J39" s="248"/>
      <c r="K39" s="248"/>
      <c r="L39" s="248"/>
      <c r="M39" s="68"/>
      <c r="N39" s="249" t="s">
        <v>105</v>
      </c>
    </row>
    <row r="40" spans="2:19" ht="34.5" customHeight="1" thickTop="1">
      <c r="B40" s="243">
        <v>9</v>
      </c>
      <c r="C40" s="244"/>
      <c r="D40" s="245"/>
      <c r="E40" s="245"/>
      <c r="F40" s="245"/>
      <c r="G40" s="245"/>
      <c r="H40" s="64"/>
      <c r="I40" s="69" t="s">
        <v>20</v>
      </c>
      <c r="J40" s="70"/>
      <c r="K40" s="71" t="s">
        <v>99</v>
      </c>
      <c r="L40" s="252" t="s">
        <v>100</v>
      </c>
      <c r="M40" s="254" t="e">
        <f>ROUNDDOWN(IF(ISERROR(J41/J40),"",(J41/J40)),0)</f>
        <v>#VALUE!</v>
      </c>
      <c r="N40" s="250"/>
    </row>
    <row r="41" spans="2:19" ht="34.5" customHeight="1" thickBot="1">
      <c r="B41" s="256">
        <v>10</v>
      </c>
      <c r="C41" s="257"/>
      <c r="D41" s="258"/>
      <c r="E41" s="258"/>
      <c r="F41" s="258"/>
      <c r="G41" s="258"/>
      <c r="H41" s="72"/>
      <c r="I41" s="73" t="s">
        <v>21</v>
      </c>
      <c r="J41" s="74">
        <f>SUM(H35+H36+H37+H38+H39+H40+H41+M35+M36+M37+M38+M39)</f>
        <v>0</v>
      </c>
      <c r="K41" s="75" t="s">
        <v>101</v>
      </c>
      <c r="L41" s="253"/>
      <c r="M41" s="255" t="str">
        <f>IF(ISERROR(J41/J43*100),"",(J41/J43*100))</f>
        <v/>
      </c>
      <c r="N41" s="251"/>
    </row>
    <row r="42" spans="2:19">
      <c r="C42" s="33"/>
      <c r="D42" s="33"/>
      <c r="E42" s="33"/>
      <c r="F42" s="33"/>
      <c r="G42" s="33"/>
      <c r="H42" s="33"/>
      <c r="I42" s="33"/>
      <c r="J42" s="33"/>
      <c r="K42" s="33"/>
      <c r="L42" s="33"/>
      <c r="M42" s="33"/>
      <c r="N42" s="33"/>
    </row>
    <row r="43" spans="2:19">
      <c r="C43" s="33"/>
      <c r="D43" s="33"/>
      <c r="E43" s="33"/>
      <c r="F43" s="33"/>
      <c r="G43" s="33"/>
      <c r="H43" s="33"/>
      <c r="I43" s="33"/>
      <c r="J43" s="33"/>
      <c r="K43" s="33"/>
      <c r="L43" s="33"/>
      <c r="M43" s="33"/>
      <c r="N43" s="33"/>
    </row>
  </sheetData>
  <mergeCells count="85">
    <mergeCell ref="C12:E14"/>
    <mergeCell ref="F12:H14"/>
    <mergeCell ref="J12:N12"/>
    <mergeCell ref="J15:N15"/>
    <mergeCell ref="C19:E19"/>
    <mergeCell ref="F19:H19"/>
    <mergeCell ref="I19:I20"/>
    <mergeCell ref="C20:E22"/>
    <mergeCell ref="F20:H22"/>
    <mergeCell ref="J21:K21"/>
    <mergeCell ref="M21:N21"/>
    <mergeCell ref="J22:N22"/>
    <mergeCell ref="J38:L38"/>
    <mergeCell ref="B39:C39"/>
    <mergeCell ref="D39:G39"/>
    <mergeCell ref="J39:L39"/>
    <mergeCell ref="N39:N41"/>
    <mergeCell ref="B40:C40"/>
    <mergeCell ref="D40:G40"/>
    <mergeCell ref="L40:L41"/>
    <mergeCell ref="M40:M41"/>
    <mergeCell ref="B41:C41"/>
    <mergeCell ref="D41:G41"/>
    <mergeCell ref="B33:N33"/>
    <mergeCell ref="B34:C34"/>
    <mergeCell ref="D34:G34"/>
    <mergeCell ref="J34:L34"/>
    <mergeCell ref="B35:C35"/>
    <mergeCell ref="D35:G35"/>
    <mergeCell ref="J35:L35"/>
    <mergeCell ref="N35:N38"/>
    <mergeCell ref="B36:C36"/>
    <mergeCell ref="D36:G36"/>
    <mergeCell ref="J36:L36"/>
    <mergeCell ref="B37:C37"/>
    <mergeCell ref="D37:G37"/>
    <mergeCell ref="J37:L37"/>
    <mergeCell ref="B38:C38"/>
    <mergeCell ref="D38:G38"/>
    <mergeCell ref="F30:N30"/>
    <mergeCell ref="B31:N31"/>
    <mergeCell ref="B32:N32"/>
    <mergeCell ref="B29:E29"/>
    <mergeCell ref="F29:H29"/>
    <mergeCell ref="I29:J29"/>
    <mergeCell ref="K29:N29"/>
    <mergeCell ref="B23:E23"/>
    <mergeCell ref="F23:M23"/>
    <mergeCell ref="B24:E28"/>
    <mergeCell ref="J14:N14"/>
    <mergeCell ref="C15:E15"/>
    <mergeCell ref="F15:H15"/>
    <mergeCell ref="I15:I16"/>
    <mergeCell ref="C16:E18"/>
    <mergeCell ref="F16:H18"/>
    <mergeCell ref="J17:K17"/>
    <mergeCell ref="M17:N17"/>
    <mergeCell ref="J18:N18"/>
    <mergeCell ref="J16:N16"/>
    <mergeCell ref="K24:K28"/>
    <mergeCell ref="L24:N28"/>
    <mergeCell ref="J19:N19"/>
    <mergeCell ref="L4:N4"/>
    <mergeCell ref="A5:N5"/>
    <mergeCell ref="K7:N7"/>
    <mergeCell ref="B8:N8"/>
    <mergeCell ref="B9:B22"/>
    <mergeCell ref="C9:E9"/>
    <mergeCell ref="F9:N9"/>
    <mergeCell ref="C10:E10"/>
    <mergeCell ref="F10:N10"/>
    <mergeCell ref="C11:E11"/>
    <mergeCell ref="F11:H11"/>
    <mergeCell ref="J11:N11"/>
    <mergeCell ref="J13:K13"/>
    <mergeCell ref="M13:N13"/>
    <mergeCell ref="J20:N20"/>
    <mergeCell ref="I11:I12"/>
    <mergeCell ref="M1:N1"/>
    <mergeCell ref="A2:B2"/>
    <mergeCell ref="C2:F2"/>
    <mergeCell ref="K2:N2"/>
    <mergeCell ref="A3:B3"/>
    <mergeCell ref="C3:F3"/>
    <mergeCell ref="M3:N3"/>
  </mergeCells>
  <phoneticPr fontId="2"/>
  <dataValidations disablePrompts="1" count="1">
    <dataValidation imeMode="off" allowBlank="1" showInputMessage="1" showErrorMessage="1" sqref="J13:K13 M13:N13 J17:K17 M17:N17 J21:K21 M21:N21" xr:uid="{5FEDE450-392F-4CF0-A991-9D7A1B32EBB5}"/>
  </dataValidations>
  <printOptions horizontalCentered="1" verticalCentered="1"/>
  <pageMargins left="0.23622047244094491" right="0.15748031496062992" top="0" bottom="0" header="3.937007874015748E-2" footer="0"/>
  <pageSetup paperSize="9" scale="9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66A1-8A34-4F0C-AB27-258C87988030}">
  <dimension ref="A1:O33"/>
  <sheetViews>
    <sheetView view="pageBreakPreview" topLeftCell="A21" zoomScaleNormal="100" zoomScaleSheetLayoutView="100" zoomScalePageLayoutView="80" workbookViewId="0">
      <selection activeCell="E5" sqref="E5:F5"/>
    </sheetView>
  </sheetViews>
  <sheetFormatPr defaultRowHeight="13.2"/>
  <cols>
    <col min="1" max="2" width="4.44140625" style="25" customWidth="1"/>
    <col min="3" max="3" width="3" style="25" customWidth="1"/>
    <col min="4" max="4" width="26" style="25" customWidth="1"/>
    <col min="5" max="6" width="13.6640625" style="25" customWidth="1"/>
    <col min="7" max="7" width="21.77734375" style="25" customWidth="1"/>
    <col min="8" max="8" width="2.33203125" style="25" customWidth="1"/>
    <col min="9" max="9" width="10.6640625" style="25" customWidth="1"/>
    <col min="10" max="11" width="3" style="25" customWidth="1"/>
    <col min="12" max="12" width="3.109375" style="1" customWidth="1"/>
    <col min="13" max="16" width="9" style="1"/>
    <col min="17" max="17" width="5.88671875" style="1" customWidth="1"/>
    <col min="18" max="256" width="9" style="1"/>
    <col min="257" max="258" width="4.44140625" style="1" customWidth="1"/>
    <col min="259" max="259" width="3" style="1" customWidth="1"/>
    <col min="260" max="260" width="23.77734375" style="1" customWidth="1"/>
    <col min="261" max="262" width="13.6640625" style="1" customWidth="1"/>
    <col min="263" max="263" width="21" style="1" customWidth="1"/>
    <col min="264" max="264" width="2.33203125" style="1" customWidth="1"/>
    <col min="265" max="265" width="10.6640625" style="1" customWidth="1"/>
    <col min="266" max="267" width="3" style="1" customWidth="1"/>
    <col min="268" max="268" width="3.109375" style="1" customWidth="1"/>
    <col min="269" max="272" width="9" style="1"/>
    <col min="273" max="273" width="5.88671875" style="1" customWidth="1"/>
    <col min="274" max="512" width="9" style="1"/>
    <col min="513" max="514" width="4.44140625" style="1" customWidth="1"/>
    <col min="515" max="515" width="3" style="1" customWidth="1"/>
    <col min="516" max="516" width="23.77734375" style="1" customWidth="1"/>
    <col min="517" max="518" width="13.6640625" style="1" customWidth="1"/>
    <col min="519" max="519" width="21" style="1" customWidth="1"/>
    <col min="520" max="520" width="2.33203125" style="1" customWidth="1"/>
    <col min="521" max="521" width="10.6640625" style="1" customWidth="1"/>
    <col min="522" max="523" width="3" style="1" customWidth="1"/>
    <col min="524" max="524" width="3.109375" style="1" customWidth="1"/>
    <col min="525" max="528" width="9" style="1"/>
    <col min="529" max="529" width="5.88671875" style="1" customWidth="1"/>
    <col min="530" max="768" width="9" style="1"/>
    <col min="769" max="770" width="4.44140625" style="1" customWidth="1"/>
    <col min="771" max="771" width="3" style="1" customWidth="1"/>
    <col min="772" max="772" width="23.77734375" style="1" customWidth="1"/>
    <col min="773" max="774" width="13.6640625" style="1" customWidth="1"/>
    <col min="775" max="775" width="21" style="1" customWidth="1"/>
    <col min="776" max="776" width="2.33203125" style="1" customWidth="1"/>
    <col min="777" max="777" width="10.6640625" style="1" customWidth="1"/>
    <col min="778" max="779" width="3" style="1" customWidth="1"/>
    <col min="780" max="780" width="3.109375" style="1" customWidth="1"/>
    <col min="781" max="784" width="9" style="1"/>
    <col min="785" max="785" width="5.88671875" style="1" customWidth="1"/>
    <col min="786" max="1024" width="9" style="1"/>
    <col min="1025" max="1026" width="4.44140625" style="1" customWidth="1"/>
    <col min="1027" max="1027" width="3" style="1" customWidth="1"/>
    <col min="1028" max="1028" width="23.77734375" style="1" customWidth="1"/>
    <col min="1029" max="1030" width="13.6640625" style="1" customWidth="1"/>
    <col min="1031" max="1031" width="21" style="1" customWidth="1"/>
    <col min="1032" max="1032" width="2.33203125" style="1" customWidth="1"/>
    <col min="1033" max="1033" width="10.6640625" style="1" customWidth="1"/>
    <col min="1034" max="1035" width="3" style="1" customWidth="1"/>
    <col min="1036" max="1036" width="3.109375" style="1" customWidth="1"/>
    <col min="1037" max="1040" width="9" style="1"/>
    <col min="1041" max="1041" width="5.88671875" style="1" customWidth="1"/>
    <col min="1042" max="1280" width="9" style="1"/>
    <col min="1281" max="1282" width="4.44140625" style="1" customWidth="1"/>
    <col min="1283" max="1283" width="3" style="1" customWidth="1"/>
    <col min="1284" max="1284" width="23.77734375" style="1" customWidth="1"/>
    <col min="1285" max="1286" width="13.6640625" style="1" customWidth="1"/>
    <col min="1287" max="1287" width="21" style="1" customWidth="1"/>
    <col min="1288" max="1288" width="2.33203125" style="1" customWidth="1"/>
    <col min="1289" max="1289" width="10.6640625" style="1" customWidth="1"/>
    <col min="1290" max="1291" width="3" style="1" customWidth="1"/>
    <col min="1292" max="1292" width="3.109375" style="1" customWidth="1"/>
    <col min="1293" max="1296" width="9" style="1"/>
    <col min="1297" max="1297" width="5.88671875" style="1" customWidth="1"/>
    <col min="1298" max="1536" width="9" style="1"/>
    <col min="1537" max="1538" width="4.44140625" style="1" customWidth="1"/>
    <col min="1539" max="1539" width="3" style="1" customWidth="1"/>
    <col min="1540" max="1540" width="23.77734375" style="1" customWidth="1"/>
    <col min="1541" max="1542" width="13.6640625" style="1" customWidth="1"/>
    <col min="1543" max="1543" width="21" style="1" customWidth="1"/>
    <col min="1544" max="1544" width="2.33203125" style="1" customWidth="1"/>
    <col min="1545" max="1545" width="10.6640625" style="1" customWidth="1"/>
    <col min="1546" max="1547" width="3" style="1" customWidth="1"/>
    <col min="1548" max="1548" width="3.109375" style="1" customWidth="1"/>
    <col min="1549" max="1552" width="9" style="1"/>
    <col min="1553" max="1553" width="5.88671875" style="1" customWidth="1"/>
    <col min="1554" max="1792" width="9" style="1"/>
    <col min="1793" max="1794" width="4.44140625" style="1" customWidth="1"/>
    <col min="1795" max="1795" width="3" style="1" customWidth="1"/>
    <col min="1796" max="1796" width="23.77734375" style="1" customWidth="1"/>
    <col min="1797" max="1798" width="13.6640625" style="1" customWidth="1"/>
    <col min="1799" max="1799" width="21" style="1" customWidth="1"/>
    <col min="1800" max="1800" width="2.33203125" style="1" customWidth="1"/>
    <col min="1801" max="1801" width="10.6640625" style="1" customWidth="1"/>
    <col min="1802" max="1803" width="3" style="1" customWidth="1"/>
    <col min="1804" max="1804" width="3.109375" style="1" customWidth="1"/>
    <col min="1805" max="1808" width="9" style="1"/>
    <col min="1809" max="1809" width="5.88671875" style="1" customWidth="1"/>
    <col min="1810" max="2048" width="9" style="1"/>
    <col min="2049" max="2050" width="4.44140625" style="1" customWidth="1"/>
    <col min="2051" max="2051" width="3" style="1" customWidth="1"/>
    <col min="2052" max="2052" width="23.77734375" style="1" customWidth="1"/>
    <col min="2053" max="2054" width="13.6640625" style="1" customWidth="1"/>
    <col min="2055" max="2055" width="21" style="1" customWidth="1"/>
    <col min="2056" max="2056" width="2.33203125" style="1" customWidth="1"/>
    <col min="2057" max="2057" width="10.6640625" style="1" customWidth="1"/>
    <col min="2058" max="2059" width="3" style="1" customWidth="1"/>
    <col min="2060" max="2060" width="3.109375" style="1" customWidth="1"/>
    <col min="2061" max="2064" width="9" style="1"/>
    <col min="2065" max="2065" width="5.88671875" style="1" customWidth="1"/>
    <col min="2066" max="2304" width="9" style="1"/>
    <col min="2305" max="2306" width="4.44140625" style="1" customWidth="1"/>
    <col min="2307" max="2307" width="3" style="1" customWidth="1"/>
    <col min="2308" max="2308" width="23.77734375" style="1" customWidth="1"/>
    <col min="2309" max="2310" width="13.6640625" style="1" customWidth="1"/>
    <col min="2311" max="2311" width="21" style="1" customWidth="1"/>
    <col min="2312" max="2312" width="2.33203125" style="1" customWidth="1"/>
    <col min="2313" max="2313" width="10.6640625" style="1" customWidth="1"/>
    <col min="2314" max="2315" width="3" style="1" customWidth="1"/>
    <col min="2316" max="2316" width="3.109375" style="1" customWidth="1"/>
    <col min="2317" max="2320" width="9" style="1"/>
    <col min="2321" max="2321" width="5.88671875" style="1" customWidth="1"/>
    <col min="2322" max="2560" width="9" style="1"/>
    <col min="2561" max="2562" width="4.44140625" style="1" customWidth="1"/>
    <col min="2563" max="2563" width="3" style="1" customWidth="1"/>
    <col min="2564" max="2564" width="23.77734375" style="1" customWidth="1"/>
    <col min="2565" max="2566" width="13.6640625" style="1" customWidth="1"/>
    <col min="2567" max="2567" width="21" style="1" customWidth="1"/>
    <col min="2568" max="2568" width="2.33203125" style="1" customWidth="1"/>
    <col min="2569" max="2569" width="10.6640625" style="1" customWidth="1"/>
    <col min="2570" max="2571" width="3" style="1" customWidth="1"/>
    <col min="2572" max="2572" width="3.109375" style="1" customWidth="1"/>
    <col min="2573" max="2576" width="9" style="1"/>
    <col min="2577" max="2577" width="5.88671875" style="1" customWidth="1"/>
    <col min="2578" max="2816" width="9" style="1"/>
    <col min="2817" max="2818" width="4.44140625" style="1" customWidth="1"/>
    <col min="2819" max="2819" width="3" style="1" customWidth="1"/>
    <col min="2820" max="2820" width="23.77734375" style="1" customWidth="1"/>
    <col min="2821" max="2822" width="13.6640625" style="1" customWidth="1"/>
    <col min="2823" max="2823" width="21" style="1" customWidth="1"/>
    <col min="2824" max="2824" width="2.33203125" style="1" customWidth="1"/>
    <col min="2825" max="2825" width="10.6640625" style="1" customWidth="1"/>
    <col min="2826" max="2827" width="3" style="1" customWidth="1"/>
    <col min="2828" max="2828" width="3.109375" style="1" customWidth="1"/>
    <col min="2829" max="2832" width="9" style="1"/>
    <col min="2833" max="2833" width="5.88671875" style="1" customWidth="1"/>
    <col min="2834" max="3072" width="9" style="1"/>
    <col min="3073" max="3074" width="4.44140625" style="1" customWidth="1"/>
    <col min="3075" max="3075" width="3" style="1" customWidth="1"/>
    <col min="3076" max="3076" width="23.77734375" style="1" customWidth="1"/>
    <col min="3077" max="3078" width="13.6640625" style="1" customWidth="1"/>
    <col min="3079" max="3079" width="21" style="1" customWidth="1"/>
    <col min="3080" max="3080" width="2.33203125" style="1" customWidth="1"/>
    <col min="3081" max="3081" width="10.6640625" style="1" customWidth="1"/>
    <col min="3082" max="3083" width="3" style="1" customWidth="1"/>
    <col min="3084" max="3084" width="3.109375" style="1" customWidth="1"/>
    <col min="3085" max="3088" width="9" style="1"/>
    <col min="3089" max="3089" width="5.88671875" style="1" customWidth="1"/>
    <col min="3090" max="3328" width="9" style="1"/>
    <col min="3329" max="3330" width="4.44140625" style="1" customWidth="1"/>
    <col min="3331" max="3331" width="3" style="1" customWidth="1"/>
    <col min="3332" max="3332" width="23.77734375" style="1" customWidth="1"/>
    <col min="3333" max="3334" width="13.6640625" style="1" customWidth="1"/>
    <col min="3335" max="3335" width="21" style="1" customWidth="1"/>
    <col min="3336" max="3336" width="2.33203125" style="1" customWidth="1"/>
    <col min="3337" max="3337" width="10.6640625" style="1" customWidth="1"/>
    <col min="3338" max="3339" width="3" style="1" customWidth="1"/>
    <col min="3340" max="3340" width="3.109375" style="1" customWidth="1"/>
    <col min="3341" max="3344" width="9" style="1"/>
    <col min="3345" max="3345" width="5.88671875" style="1" customWidth="1"/>
    <col min="3346" max="3584" width="9" style="1"/>
    <col min="3585" max="3586" width="4.44140625" style="1" customWidth="1"/>
    <col min="3587" max="3587" width="3" style="1" customWidth="1"/>
    <col min="3588" max="3588" width="23.77734375" style="1" customWidth="1"/>
    <col min="3589" max="3590" width="13.6640625" style="1" customWidth="1"/>
    <col min="3591" max="3591" width="21" style="1" customWidth="1"/>
    <col min="3592" max="3592" width="2.33203125" style="1" customWidth="1"/>
    <col min="3593" max="3593" width="10.6640625" style="1" customWidth="1"/>
    <col min="3594" max="3595" width="3" style="1" customWidth="1"/>
    <col min="3596" max="3596" width="3.109375" style="1" customWidth="1"/>
    <col min="3597" max="3600" width="9" style="1"/>
    <col min="3601" max="3601" width="5.88671875" style="1" customWidth="1"/>
    <col min="3602" max="3840" width="9" style="1"/>
    <col min="3841" max="3842" width="4.44140625" style="1" customWidth="1"/>
    <col min="3843" max="3843" width="3" style="1" customWidth="1"/>
    <col min="3844" max="3844" width="23.77734375" style="1" customWidth="1"/>
    <col min="3845" max="3846" width="13.6640625" style="1" customWidth="1"/>
    <col min="3847" max="3847" width="21" style="1" customWidth="1"/>
    <col min="3848" max="3848" width="2.33203125" style="1" customWidth="1"/>
    <col min="3849" max="3849" width="10.6640625" style="1" customWidth="1"/>
    <col min="3850" max="3851" width="3" style="1" customWidth="1"/>
    <col min="3852" max="3852" width="3.109375" style="1" customWidth="1"/>
    <col min="3853" max="3856" width="9" style="1"/>
    <col min="3857" max="3857" width="5.88671875" style="1" customWidth="1"/>
    <col min="3858" max="4096" width="9" style="1"/>
    <col min="4097" max="4098" width="4.44140625" style="1" customWidth="1"/>
    <col min="4099" max="4099" width="3" style="1" customWidth="1"/>
    <col min="4100" max="4100" width="23.77734375" style="1" customWidth="1"/>
    <col min="4101" max="4102" width="13.6640625" style="1" customWidth="1"/>
    <col min="4103" max="4103" width="21" style="1" customWidth="1"/>
    <col min="4104" max="4104" width="2.33203125" style="1" customWidth="1"/>
    <col min="4105" max="4105" width="10.6640625" style="1" customWidth="1"/>
    <col min="4106" max="4107" width="3" style="1" customWidth="1"/>
    <col min="4108" max="4108" width="3.109375" style="1" customWidth="1"/>
    <col min="4109" max="4112" width="9" style="1"/>
    <col min="4113" max="4113" width="5.88671875" style="1" customWidth="1"/>
    <col min="4114" max="4352" width="9" style="1"/>
    <col min="4353" max="4354" width="4.44140625" style="1" customWidth="1"/>
    <col min="4355" max="4355" width="3" style="1" customWidth="1"/>
    <col min="4356" max="4356" width="23.77734375" style="1" customWidth="1"/>
    <col min="4357" max="4358" width="13.6640625" style="1" customWidth="1"/>
    <col min="4359" max="4359" width="21" style="1" customWidth="1"/>
    <col min="4360" max="4360" width="2.33203125" style="1" customWidth="1"/>
    <col min="4361" max="4361" width="10.6640625" style="1" customWidth="1"/>
    <col min="4362" max="4363" width="3" style="1" customWidth="1"/>
    <col min="4364" max="4364" width="3.109375" style="1" customWidth="1"/>
    <col min="4365" max="4368" width="9" style="1"/>
    <col min="4369" max="4369" width="5.88671875" style="1" customWidth="1"/>
    <col min="4370" max="4608" width="9" style="1"/>
    <col min="4609" max="4610" width="4.44140625" style="1" customWidth="1"/>
    <col min="4611" max="4611" width="3" style="1" customWidth="1"/>
    <col min="4612" max="4612" width="23.77734375" style="1" customWidth="1"/>
    <col min="4613" max="4614" width="13.6640625" style="1" customWidth="1"/>
    <col min="4615" max="4615" width="21" style="1" customWidth="1"/>
    <col min="4616" max="4616" width="2.33203125" style="1" customWidth="1"/>
    <col min="4617" max="4617" width="10.6640625" style="1" customWidth="1"/>
    <col min="4618" max="4619" width="3" style="1" customWidth="1"/>
    <col min="4620" max="4620" width="3.109375" style="1" customWidth="1"/>
    <col min="4621" max="4624" width="9" style="1"/>
    <col min="4625" max="4625" width="5.88671875" style="1" customWidth="1"/>
    <col min="4626" max="4864" width="9" style="1"/>
    <col min="4865" max="4866" width="4.44140625" style="1" customWidth="1"/>
    <col min="4867" max="4867" width="3" style="1" customWidth="1"/>
    <col min="4868" max="4868" width="23.77734375" style="1" customWidth="1"/>
    <col min="4869" max="4870" width="13.6640625" style="1" customWidth="1"/>
    <col min="4871" max="4871" width="21" style="1" customWidth="1"/>
    <col min="4872" max="4872" width="2.33203125" style="1" customWidth="1"/>
    <col min="4873" max="4873" width="10.6640625" style="1" customWidth="1"/>
    <col min="4874" max="4875" width="3" style="1" customWidth="1"/>
    <col min="4876" max="4876" width="3.109375" style="1" customWidth="1"/>
    <col min="4877" max="4880" width="9" style="1"/>
    <col min="4881" max="4881" width="5.88671875" style="1" customWidth="1"/>
    <col min="4882" max="5120" width="9" style="1"/>
    <col min="5121" max="5122" width="4.44140625" style="1" customWidth="1"/>
    <col min="5123" max="5123" width="3" style="1" customWidth="1"/>
    <col min="5124" max="5124" width="23.77734375" style="1" customWidth="1"/>
    <col min="5125" max="5126" width="13.6640625" style="1" customWidth="1"/>
    <col min="5127" max="5127" width="21" style="1" customWidth="1"/>
    <col min="5128" max="5128" width="2.33203125" style="1" customWidth="1"/>
    <col min="5129" max="5129" width="10.6640625" style="1" customWidth="1"/>
    <col min="5130" max="5131" width="3" style="1" customWidth="1"/>
    <col min="5132" max="5132" width="3.109375" style="1" customWidth="1"/>
    <col min="5133" max="5136" width="9" style="1"/>
    <col min="5137" max="5137" width="5.88671875" style="1" customWidth="1"/>
    <col min="5138" max="5376" width="9" style="1"/>
    <col min="5377" max="5378" width="4.44140625" style="1" customWidth="1"/>
    <col min="5379" max="5379" width="3" style="1" customWidth="1"/>
    <col min="5380" max="5380" width="23.77734375" style="1" customWidth="1"/>
    <col min="5381" max="5382" width="13.6640625" style="1" customWidth="1"/>
    <col min="5383" max="5383" width="21" style="1" customWidth="1"/>
    <col min="5384" max="5384" width="2.33203125" style="1" customWidth="1"/>
    <col min="5385" max="5385" width="10.6640625" style="1" customWidth="1"/>
    <col min="5386" max="5387" width="3" style="1" customWidth="1"/>
    <col min="5388" max="5388" width="3.109375" style="1" customWidth="1"/>
    <col min="5389" max="5392" width="9" style="1"/>
    <col min="5393" max="5393" width="5.88671875" style="1" customWidth="1"/>
    <col min="5394" max="5632" width="9" style="1"/>
    <col min="5633" max="5634" width="4.44140625" style="1" customWidth="1"/>
    <col min="5635" max="5635" width="3" style="1" customWidth="1"/>
    <col min="5636" max="5636" width="23.77734375" style="1" customWidth="1"/>
    <col min="5637" max="5638" width="13.6640625" style="1" customWidth="1"/>
    <col min="5639" max="5639" width="21" style="1" customWidth="1"/>
    <col min="5640" max="5640" width="2.33203125" style="1" customWidth="1"/>
    <col min="5641" max="5641" width="10.6640625" style="1" customWidth="1"/>
    <col min="5642" max="5643" width="3" style="1" customWidth="1"/>
    <col min="5644" max="5644" width="3.109375" style="1" customWidth="1"/>
    <col min="5645" max="5648" width="9" style="1"/>
    <col min="5649" max="5649" width="5.88671875" style="1" customWidth="1"/>
    <col min="5650" max="5888" width="9" style="1"/>
    <col min="5889" max="5890" width="4.44140625" style="1" customWidth="1"/>
    <col min="5891" max="5891" width="3" style="1" customWidth="1"/>
    <col min="5892" max="5892" width="23.77734375" style="1" customWidth="1"/>
    <col min="5893" max="5894" width="13.6640625" style="1" customWidth="1"/>
    <col min="5895" max="5895" width="21" style="1" customWidth="1"/>
    <col min="5896" max="5896" width="2.33203125" style="1" customWidth="1"/>
    <col min="5897" max="5897" width="10.6640625" style="1" customWidth="1"/>
    <col min="5898" max="5899" width="3" style="1" customWidth="1"/>
    <col min="5900" max="5900" width="3.109375" style="1" customWidth="1"/>
    <col min="5901" max="5904" width="9" style="1"/>
    <col min="5905" max="5905" width="5.88671875" style="1" customWidth="1"/>
    <col min="5906" max="6144" width="9" style="1"/>
    <col min="6145" max="6146" width="4.44140625" style="1" customWidth="1"/>
    <col min="6147" max="6147" width="3" style="1" customWidth="1"/>
    <col min="6148" max="6148" width="23.77734375" style="1" customWidth="1"/>
    <col min="6149" max="6150" width="13.6640625" style="1" customWidth="1"/>
    <col min="6151" max="6151" width="21" style="1" customWidth="1"/>
    <col min="6152" max="6152" width="2.33203125" style="1" customWidth="1"/>
    <col min="6153" max="6153" width="10.6640625" style="1" customWidth="1"/>
    <col min="6154" max="6155" width="3" style="1" customWidth="1"/>
    <col min="6156" max="6156" width="3.109375" style="1" customWidth="1"/>
    <col min="6157" max="6160" width="9" style="1"/>
    <col min="6161" max="6161" width="5.88671875" style="1" customWidth="1"/>
    <col min="6162" max="6400" width="9" style="1"/>
    <col min="6401" max="6402" width="4.44140625" style="1" customWidth="1"/>
    <col min="6403" max="6403" width="3" style="1" customWidth="1"/>
    <col min="6404" max="6404" width="23.77734375" style="1" customWidth="1"/>
    <col min="6405" max="6406" width="13.6640625" style="1" customWidth="1"/>
    <col min="6407" max="6407" width="21" style="1" customWidth="1"/>
    <col min="6408" max="6408" width="2.33203125" style="1" customWidth="1"/>
    <col min="6409" max="6409" width="10.6640625" style="1" customWidth="1"/>
    <col min="6410" max="6411" width="3" style="1" customWidth="1"/>
    <col min="6412" max="6412" width="3.109375" style="1" customWidth="1"/>
    <col min="6413" max="6416" width="9" style="1"/>
    <col min="6417" max="6417" width="5.88671875" style="1" customWidth="1"/>
    <col min="6418" max="6656" width="9" style="1"/>
    <col min="6657" max="6658" width="4.44140625" style="1" customWidth="1"/>
    <col min="6659" max="6659" width="3" style="1" customWidth="1"/>
    <col min="6660" max="6660" width="23.77734375" style="1" customWidth="1"/>
    <col min="6661" max="6662" width="13.6640625" style="1" customWidth="1"/>
    <col min="6663" max="6663" width="21" style="1" customWidth="1"/>
    <col min="6664" max="6664" width="2.33203125" style="1" customWidth="1"/>
    <col min="6665" max="6665" width="10.6640625" style="1" customWidth="1"/>
    <col min="6666" max="6667" width="3" style="1" customWidth="1"/>
    <col min="6668" max="6668" width="3.109375" style="1" customWidth="1"/>
    <col min="6669" max="6672" width="9" style="1"/>
    <col min="6673" max="6673" width="5.88671875" style="1" customWidth="1"/>
    <col min="6674" max="6912" width="9" style="1"/>
    <col min="6913" max="6914" width="4.44140625" style="1" customWidth="1"/>
    <col min="6915" max="6915" width="3" style="1" customWidth="1"/>
    <col min="6916" max="6916" width="23.77734375" style="1" customWidth="1"/>
    <col min="6917" max="6918" width="13.6640625" style="1" customWidth="1"/>
    <col min="6919" max="6919" width="21" style="1" customWidth="1"/>
    <col min="6920" max="6920" width="2.33203125" style="1" customWidth="1"/>
    <col min="6921" max="6921" width="10.6640625" style="1" customWidth="1"/>
    <col min="6922" max="6923" width="3" style="1" customWidth="1"/>
    <col min="6924" max="6924" width="3.109375" style="1" customWidth="1"/>
    <col min="6925" max="6928" width="9" style="1"/>
    <col min="6929" max="6929" width="5.88671875" style="1" customWidth="1"/>
    <col min="6930" max="7168" width="9" style="1"/>
    <col min="7169" max="7170" width="4.44140625" style="1" customWidth="1"/>
    <col min="7171" max="7171" width="3" style="1" customWidth="1"/>
    <col min="7172" max="7172" width="23.77734375" style="1" customWidth="1"/>
    <col min="7173" max="7174" width="13.6640625" style="1" customWidth="1"/>
    <col min="7175" max="7175" width="21" style="1" customWidth="1"/>
    <col min="7176" max="7176" width="2.33203125" style="1" customWidth="1"/>
    <col min="7177" max="7177" width="10.6640625" style="1" customWidth="1"/>
    <col min="7178" max="7179" width="3" style="1" customWidth="1"/>
    <col min="7180" max="7180" width="3.109375" style="1" customWidth="1"/>
    <col min="7181" max="7184" width="9" style="1"/>
    <col min="7185" max="7185" width="5.88671875" style="1" customWidth="1"/>
    <col min="7186" max="7424" width="9" style="1"/>
    <col min="7425" max="7426" width="4.44140625" style="1" customWidth="1"/>
    <col min="7427" max="7427" width="3" style="1" customWidth="1"/>
    <col min="7428" max="7428" width="23.77734375" style="1" customWidth="1"/>
    <col min="7429" max="7430" width="13.6640625" style="1" customWidth="1"/>
    <col min="7431" max="7431" width="21" style="1" customWidth="1"/>
    <col min="7432" max="7432" width="2.33203125" style="1" customWidth="1"/>
    <col min="7433" max="7433" width="10.6640625" style="1" customWidth="1"/>
    <col min="7434" max="7435" width="3" style="1" customWidth="1"/>
    <col min="7436" max="7436" width="3.109375" style="1" customWidth="1"/>
    <col min="7437" max="7440" width="9" style="1"/>
    <col min="7441" max="7441" width="5.88671875" style="1" customWidth="1"/>
    <col min="7442" max="7680" width="9" style="1"/>
    <col min="7681" max="7682" width="4.44140625" style="1" customWidth="1"/>
    <col min="7683" max="7683" width="3" style="1" customWidth="1"/>
    <col min="7684" max="7684" width="23.77734375" style="1" customWidth="1"/>
    <col min="7685" max="7686" width="13.6640625" style="1" customWidth="1"/>
    <col min="7687" max="7687" width="21" style="1" customWidth="1"/>
    <col min="7688" max="7688" width="2.33203125" style="1" customWidth="1"/>
    <col min="7689" max="7689" width="10.6640625" style="1" customWidth="1"/>
    <col min="7690" max="7691" width="3" style="1" customWidth="1"/>
    <col min="7692" max="7692" width="3.109375" style="1" customWidth="1"/>
    <col min="7693" max="7696" width="9" style="1"/>
    <col min="7697" max="7697" width="5.88671875" style="1" customWidth="1"/>
    <col min="7698" max="7936" width="9" style="1"/>
    <col min="7937" max="7938" width="4.44140625" style="1" customWidth="1"/>
    <col min="7939" max="7939" width="3" style="1" customWidth="1"/>
    <col min="7940" max="7940" width="23.77734375" style="1" customWidth="1"/>
    <col min="7941" max="7942" width="13.6640625" style="1" customWidth="1"/>
    <col min="7943" max="7943" width="21" style="1" customWidth="1"/>
    <col min="7944" max="7944" width="2.33203125" style="1" customWidth="1"/>
    <col min="7945" max="7945" width="10.6640625" style="1" customWidth="1"/>
    <col min="7946" max="7947" width="3" style="1" customWidth="1"/>
    <col min="7948" max="7948" width="3.109375" style="1" customWidth="1"/>
    <col min="7949" max="7952" width="9" style="1"/>
    <col min="7953" max="7953" width="5.88671875" style="1" customWidth="1"/>
    <col min="7954" max="8192" width="9" style="1"/>
    <col min="8193" max="8194" width="4.44140625" style="1" customWidth="1"/>
    <col min="8195" max="8195" width="3" style="1" customWidth="1"/>
    <col min="8196" max="8196" width="23.77734375" style="1" customWidth="1"/>
    <col min="8197" max="8198" width="13.6640625" style="1" customWidth="1"/>
    <col min="8199" max="8199" width="21" style="1" customWidth="1"/>
    <col min="8200" max="8200" width="2.33203125" style="1" customWidth="1"/>
    <col min="8201" max="8201" width="10.6640625" style="1" customWidth="1"/>
    <col min="8202" max="8203" width="3" style="1" customWidth="1"/>
    <col min="8204" max="8204" width="3.109375" style="1" customWidth="1"/>
    <col min="8205" max="8208" width="9" style="1"/>
    <col min="8209" max="8209" width="5.88671875" style="1" customWidth="1"/>
    <col min="8210" max="8448" width="9" style="1"/>
    <col min="8449" max="8450" width="4.44140625" style="1" customWidth="1"/>
    <col min="8451" max="8451" width="3" style="1" customWidth="1"/>
    <col min="8452" max="8452" width="23.77734375" style="1" customWidth="1"/>
    <col min="8453" max="8454" width="13.6640625" style="1" customWidth="1"/>
    <col min="8455" max="8455" width="21" style="1" customWidth="1"/>
    <col min="8456" max="8456" width="2.33203125" style="1" customWidth="1"/>
    <col min="8457" max="8457" width="10.6640625" style="1" customWidth="1"/>
    <col min="8458" max="8459" width="3" style="1" customWidth="1"/>
    <col min="8460" max="8460" width="3.109375" style="1" customWidth="1"/>
    <col min="8461" max="8464" width="9" style="1"/>
    <col min="8465" max="8465" width="5.88671875" style="1" customWidth="1"/>
    <col min="8466" max="8704" width="9" style="1"/>
    <col min="8705" max="8706" width="4.44140625" style="1" customWidth="1"/>
    <col min="8707" max="8707" width="3" style="1" customWidth="1"/>
    <col min="8708" max="8708" width="23.77734375" style="1" customWidth="1"/>
    <col min="8709" max="8710" width="13.6640625" style="1" customWidth="1"/>
    <col min="8711" max="8711" width="21" style="1" customWidth="1"/>
    <col min="8712" max="8712" width="2.33203125" style="1" customWidth="1"/>
    <col min="8713" max="8713" width="10.6640625" style="1" customWidth="1"/>
    <col min="8714" max="8715" width="3" style="1" customWidth="1"/>
    <col min="8716" max="8716" width="3.109375" style="1" customWidth="1"/>
    <col min="8717" max="8720" width="9" style="1"/>
    <col min="8721" max="8721" width="5.88671875" style="1" customWidth="1"/>
    <col min="8722" max="8960" width="9" style="1"/>
    <col min="8961" max="8962" width="4.44140625" style="1" customWidth="1"/>
    <col min="8963" max="8963" width="3" style="1" customWidth="1"/>
    <col min="8964" max="8964" width="23.77734375" style="1" customWidth="1"/>
    <col min="8965" max="8966" width="13.6640625" style="1" customWidth="1"/>
    <col min="8967" max="8967" width="21" style="1" customWidth="1"/>
    <col min="8968" max="8968" width="2.33203125" style="1" customWidth="1"/>
    <col min="8969" max="8969" width="10.6640625" style="1" customWidth="1"/>
    <col min="8970" max="8971" width="3" style="1" customWidth="1"/>
    <col min="8972" max="8972" width="3.109375" style="1" customWidth="1"/>
    <col min="8973" max="8976" width="9" style="1"/>
    <col min="8977" max="8977" width="5.88671875" style="1" customWidth="1"/>
    <col min="8978" max="9216" width="9" style="1"/>
    <col min="9217" max="9218" width="4.44140625" style="1" customWidth="1"/>
    <col min="9219" max="9219" width="3" style="1" customWidth="1"/>
    <col min="9220" max="9220" width="23.77734375" style="1" customWidth="1"/>
    <col min="9221" max="9222" width="13.6640625" style="1" customWidth="1"/>
    <col min="9223" max="9223" width="21" style="1" customWidth="1"/>
    <col min="9224" max="9224" width="2.33203125" style="1" customWidth="1"/>
    <col min="9225" max="9225" width="10.6640625" style="1" customWidth="1"/>
    <col min="9226" max="9227" width="3" style="1" customWidth="1"/>
    <col min="9228" max="9228" width="3.109375" style="1" customWidth="1"/>
    <col min="9229" max="9232" width="9" style="1"/>
    <col min="9233" max="9233" width="5.88671875" style="1" customWidth="1"/>
    <col min="9234" max="9472" width="9" style="1"/>
    <col min="9473" max="9474" width="4.44140625" style="1" customWidth="1"/>
    <col min="9475" max="9475" width="3" style="1" customWidth="1"/>
    <col min="9476" max="9476" width="23.77734375" style="1" customWidth="1"/>
    <col min="9477" max="9478" width="13.6640625" style="1" customWidth="1"/>
    <col min="9479" max="9479" width="21" style="1" customWidth="1"/>
    <col min="9480" max="9480" width="2.33203125" style="1" customWidth="1"/>
    <col min="9481" max="9481" width="10.6640625" style="1" customWidth="1"/>
    <col min="9482" max="9483" width="3" style="1" customWidth="1"/>
    <col min="9484" max="9484" width="3.109375" style="1" customWidth="1"/>
    <col min="9485" max="9488" width="9" style="1"/>
    <col min="9489" max="9489" width="5.88671875" style="1" customWidth="1"/>
    <col min="9490" max="9728" width="9" style="1"/>
    <col min="9729" max="9730" width="4.44140625" style="1" customWidth="1"/>
    <col min="9731" max="9731" width="3" style="1" customWidth="1"/>
    <col min="9732" max="9732" width="23.77734375" style="1" customWidth="1"/>
    <col min="9733" max="9734" width="13.6640625" style="1" customWidth="1"/>
    <col min="9735" max="9735" width="21" style="1" customWidth="1"/>
    <col min="9736" max="9736" width="2.33203125" style="1" customWidth="1"/>
    <col min="9737" max="9737" width="10.6640625" style="1" customWidth="1"/>
    <col min="9738" max="9739" width="3" style="1" customWidth="1"/>
    <col min="9740" max="9740" width="3.109375" style="1" customWidth="1"/>
    <col min="9741" max="9744" width="9" style="1"/>
    <col min="9745" max="9745" width="5.88671875" style="1" customWidth="1"/>
    <col min="9746" max="9984" width="9" style="1"/>
    <col min="9985" max="9986" width="4.44140625" style="1" customWidth="1"/>
    <col min="9987" max="9987" width="3" style="1" customWidth="1"/>
    <col min="9988" max="9988" width="23.77734375" style="1" customWidth="1"/>
    <col min="9989" max="9990" width="13.6640625" style="1" customWidth="1"/>
    <col min="9991" max="9991" width="21" style="1" customWidth="1"/>
    <col min="9992" max="9992" width="2.33203125" style="1" customWidth="1"/>
    <col min="9993" max="9993" width="10.6640625" style="1" customWidth="1"/>
    <col min="9994" max="9995" width="3" style="1" customWidth="1"/>
    <col min="9996" max="9996" width="3.109375" style="1" customWidth="1"/>
    <col min="9997" max="10000" width="9" style="1"/>
    <col min="10001" max="10001" width="5.88671875" style="1" customWidth="1"/>
    <col min="10002" max="10240" width="9" style="1"/>
    <col min="10241" max="10242" width="4.44140625" style="1" customWidth="1"/>
    <col min="10243" max="10243" width="3" style="1" customWidth="1"/>
    <col min="10244" max="10244" width="23.77734375" style="1" customWidth="1"/>
    <col min="10245" max="10246" width="13.6640625" style="1" customWidth="1"/>
    <col min="10247" max="10247" width="21" style="1" customWidth="1"/>
    <col min="10248" max="10248" width="2.33203125" style="1" customWidth="1"/>
    <col min="10249" max="10249" width="10.6640625" style="1" customWidth="1"/>
    <col min="10250" max="10251" width="3" style="1" customWidth="1"/>
    <col min="10252" max="10252" width="3.109375" style="1" customWidth="1"/>
    <col min="10253" max="10256" width="9" style="1"/>
    <col min="10257" max="10257" width="5.88671875" style="1" customWidth="1"/>
    <col min="10258" max="10496" width="9" style="1"/>
    <col min="10497" max="10498" width="4.44140625" style="1" customWidth="1"/>
    <col min="10499" max="10499" width="3" style="1" customWidth="1"/>
    <col min="10500" max="10500" width="23.77734375" style="1" customWidth="1"/>
    <col min="10501" max="10502" width="13.6640625" style="1" customWidth="1"/>
    <col min="10503" max="10503" width="21" style="1" customWidth="1"/>
    <col min="10504" max="10504" width="2.33203125" style="1" customWidth="1"/>
    <col min="10505" max="10505" width="10.6640625" style="1" customWidth="1"/>
    <col min="10506" max="10507" width="3" style="1" customWidth="1"/>
    <col min="10508" max="10508" width="3.109375" style="1" customWidth="1"/>
    <col min="10509" max="10512" width="9" style="1"/>
    <col min="10513" max="10513" width="5.88671875" style="1" customWidth="1"/>
    <col min="10514" max="10752" width="9" style="1"/>
    <col min="10753" max="10754" width="4.44140625" style="1" customWidth="1"/>
    <col min="10755" max="10755" width="3" style="1" customWidth="1"/>
    <col min="10756" max="10756" width="23.77734375" style="1" customWidth="1"/>
    <col min="10757" max="10758" width="13.6640625" style="1" customWidth="1"/>
    <col min="10759" max="10759" width="21" style="1" customWidth="1"/>
    <col min="10760" max="10760" width="2.33203125" style="1" customWidth="1"/>
    <col min="10761" max="10761" width="10.6640625" style="1" customWidth="1"/>
    <col min="10762" max="10763" width="3" style="1" customWidth="1"/>
    <col min="10764" max="10764" width="3.109375" style="1" customWidth="1"/>
    <col min="10765" max="10768" width="9" style="1"/>
    <col min="10769" max="10769" width="5.88671875" style="1" customWidth="1"/>
    <col min="10770" max="11008" width="9" style="1"/>
    <col min="11009" max="11010" width="4.44140625" style="1" customWidth="1"/>
    <col min="11011" max="11011" width="3" style="1" customWidth="1"/>
    <col min="11012" max="11012" width="23.77734375" style="1" customWidth="1"/>
    <col min="11013" max="11014" width="13.6640625" style="1" customWidth="1"/>
    <col min="11015" max="11015" width="21" style="1" customWidth="1"/>
    <col min="11016" max="11016" width="2.33203125" style="1" customWidth="1"/>
    <col min="11017" max="11017" width="10.6640625" style="1" customWidth="1"/>
    <col min="11018" max="11019" width="3" style="1" customWidth="1"/>
    <col min="11020" max="11020" width="3.109375" style="1" customWidth="1"/>
    <col min="11021" max="11024" width="9" style="1"/>
    <col min="11025" max="11025" width="5.88671875" style="1" customWidth="1"/>
    <col min="11026" max="11264" width="9" style="1"/>
    <col min="11265" max="11266" width="4.44140625" style="1" customWidth="1"/>
    <col min="11267" max="11267" width="3" style="1" customWidth="1"/>
    <col min="11268" max="11268" width="23.77734375" style="1" customWidth="1"/>
    <col min="11269" max="11270" width="13.6640625" style="1" customWidth="1"/>
    <col min="11271" max="11271" width="21" style="1" customWidth="1"/>
    <col min="11272" max="11272" width="2.33203125" style="1" customWidth="1"/>
    <col min="11273" max="11273" width="10.6640625" style="1" customWidth="1"/>
    <col min="11274" max="11275" width="3" style="1" customWidth="1"/>
    <col min="11276" max="11276" width="3.109375" style="1" customWidth="1"/>
    <col min="11277" max="11280" width="9" style="1"/>
    <col min="11281" max="11281" width="5.88671875" style="1" customWidth="1"/>
    <col min="11282" max="11520" width="9" style="1"/>
    <col min="11521" max="11522" width="4.44140625" style="1" customWidth="1"/>
    <col min="11523" max="11523" width="3" style="1" customWidth="1"/>
    <col min="11524" max="11524" width="23.77734375" style="1" customWidth="1"/>
    <col min="11525" max="11526" width="13.6640625" style="1" customWidth="1"/>
    <col min="11527" max="11527" width="21" style="1" customWidth="1"/>
    <col min="11528" max="11528" width="2.33203125" style="1" customWidth="1"/>
    <col min="11529" max="11529" width="10.6640625" style="1" customWidth="1"/>
    <col min="11530" max="11531" width="3" style="1" customWidth="1"/>
    <col min="11532" max="11532" width="3.109375" style="1" customWidth="1"/>
    <col min="11533" max="11536" width="9" style="1"/>
    <col min="11537" max="11537" width="5.88671875" style="1" customWidth="1"/>
    <col min="11538" max="11776" width="9" style="1"/>
    <col min="11777" max="11778" width="4.44140625" style="1" customWidth="1"/>
    <col min="11779" max="11779" width="3" style="1" customWidth="1"/>
    <col min="11780" max="11780" width="23.77734375" style="1" customWidth="1"/>
    <col min="11781" max="11782" width="13.6640625" style="1" customWidth="1"/>
    <col min="11783" max="11783" width="21" style="1" customWidth="1"/>
    <col min="11784" max="11784" width="2.33203125" style="1" customWidth="1"/>
    <col min="11785" max="11785" width="10.6640625" style="1" customWidth="1"/>
    <col min="11786" max="11787" width="3" style="1" customWidth="1"/>
    <col min="11788" max="11788" width="3.109375" style="1" customWidth="1"/>
    <col min="11789" max="11792" width="9" style="1"/>
    <col min="11793" max="11793" width="5.88671875" style="1" customWidth="1"/>
    <col min="11794" max="12032" width="9" style="1"/>
    <col min="12033" max="12034" width="4.44140625" style="1" customWidth="1"/>
    <col min="12035" max="12035" width="3" style="1" customWidth="1"/>
    <col min="12036" max="12036" width="23.77734375" style="1" customWidth="1"/>
    <col min="12037" max="12038" width="13.6640625" style="1" customWidth="1"/>
    <col min="12039" max="12039" width="21" style="1" customWidth="1"/>
    <col min="12040" max="12040" width="2.33203125" style="1" customWidth="1"/>
    <col min="12041" max="12041" width="10.6640625" style="1" customWidth="1"/>
    <col min="12042" max="12043" width="3" style="1" customWidth="1"/>
    <col min="12044" max="12044" width="3.109375" style="1" customWidth="1"/>
    <col min="12045" max="12048" width="9" style="1"/>
    <col min="12049" max="12049" width="5.88671875" style="1" customWidth="1"/>
    <col min="12050" max="12288" width="9" style="1"/>
    <col min="12289" max="12290" width="4.44140625" style="1" customWidth="1"/>
    <col min="12291" max="12291" width="3" style="1" customWidth="1"/>
    <col min="12292" max="12292" width="23.77734375" style="1" customWidth="1"/>
    <col min="12293" max="12294" width="13.6640625" style="1" customWidth="1"/>
    <col min="12295" max="12295" width="21" style="1" customWidth="1"/>
    <col min="12296" max="12296" width="2.33203125" style="1" customWidth="1"/>
    <col min="12297" max="12297" width="10.6640625" style="1" customWidth="1"/>
    <col min="12298" max="12299" width="3" style="1" customWidth="1"/>
    <col min="12300" max="12300" width="3.109375" style="1" customWidth="1"/>
    <col min="12301" max="12304" width="9" style="1"/>
    <col min="12305" max="12305" width="5.88671875" style="1" customWidth="1"/>
    <col min="12306" max="12544" width="9" style="1"/>
    <col min="12545" max="12546" width="4.44140625" style="1" customWidth="1"/>
    <col min="12547" max="12547" width="3" style="1" customWidth="1"/>
    <col min="12548" max="12548" width="23.77734375" style="1" customWidth="1"/>
    <col min="12549" max="12550" width="13.6640625" style="1" customWidth="1"/>
    <col min="12551" max="12551" width="21" style="1" customWidth="1"/>
    <col min="12552" max="12552" width="2.33203125" style="1" customWidth="1"/>
    <col min="12553" max="12553" width="10.6640625" style="1" customWidth="1"/>
    <col min="12554" max="12555" width="3" style="1" customWidth="1"/>
    <col min="12556" max="12556" width="3.109375" style="1" customWidth="1"/>
    <col min="12557" max="12560" width="9" style="1"/>
    <col min="12561" max="12561" width="5.88671875" style="1" customWidth="1"/>
    <col min="12562" max="12800" width="9" style="1"/>
    <col min="12801" max="12802" width="4.44140625" style="1" customWidth="1"/>
    <col min="12803" max="12803" width="3" style="1" customWidth="1"/>
    <col min="12804" max="12804" width="23.77734375" style="1" customWidth="1"/>
    <col min="12805" max="12806" width="13.6640625" style="1" customWidth="1"/>
    <col min="12807" max="12807" width="21" style="1" customWidth="1"/>
    <col min="12808" max="12808" width="2.33203125" style="1" customWidth="1"/>
    <col min="12809" max="12809" width="10.6640625" style="1" customWidth="1"/>
    <col min="12810" max="12811" width="3" style="1" customWidth="1"/>
    <col min="12812" max="12812" width="3.109375" style="1" customWidth="1"/>
    <col min="12813" max="12816" width="9" style="1"/>
    <col min="12817" max="12817" width="5.88671875" style="1" customWidth="1"/>
    <col min="12818" max="13056" width="9" style="1"/>
    <col min="13057" max="13058" width="4.44140625" style="1" customWidth="1"/>
    <col min="13059" max="13059" width="3" style="1" customWidth="1"/>
    <col min="13060" max="13060" width="23.77734375" style="1" customWidth="1"/>
    <col min="13061" max="13062" width="13.6640625" style="1" customWidth="1"/>
    <col min="13063" max="13063" width="21" style="1" customWidth="1"/>
    <col min="13064" max="13064" width="2.33203125" style="1" customWidth="1"/>
    <col min="13065" max="13065" width="10.6640625" style="1" customWidth="1"/>
    <col min="13066" max="13067" width="3" style="1" customWidth="1"/>
    <col min="13068" max="13068" width="3.109375" style="1" customWidth="1"/>
    <col min="13069" max="13072" width="9" style="1"/>
    <col min="13073" max="13073" width="5.88671875" style="1" customWidth="1"/>
    <col min="13074" max="13312" width="9" style="1"/>
    <col min="13313" max="13314" width="4.44140625" style="1" customWidth="1"/>
    <col min="13315" max="13315" width="3" style="1" customWidth="1"/>
    <col min="13316" max="13316" width="23.77734375" style="1" customWidth="1"/>
    <col min="13317" max="13318" width="13.6640625" style="1" customWidth="1"/>
    <col min="13319" max="13319" width="21" style="1" customWidth="1"/>
    <col min="13320" max="13320" width="2.33203125" style="1" customWidth="1"/>
    <col min="13321" max="13321" width="10.6640625" style="1" customWidth="1"/>
    <col min="13322" max="13323" width="3" style="1" customWidth="1"/>
    <col min="13324" max="13324" width="3.109375" style="1" customWidth="1"/>
    <col min="13325" max="13328" width="9" style="1"/>
    <col min="13329" max="13329" width="5.88671875" style="1" customWidth="1"/>
    <col min="13330" max="13568" width="9" style="1"/>
    <col min="13569" max="13570" width="4.44140625" style="1" customWidth="1"/>
    <col min="13571" max="13571" width="3" style="1" customWidth="1"/>
    <col min="13572" max="13572" width="23.77734375" style="1" customWidth="1"/>
    <col min="13573" max="13574" width="13.6640625" style="1" customWidth="1"/>
    <col min="13575" max="13575" width="21" style="1" customWidth="1"/>
    <col min="13576" max="13576" width="2.33203125" style="1" customWidth="1"/>
    <col min="13577" max="13577" width="10.6640625" style="1" customWidth="1"/>
    <col min="13578" max="13579" width="3" style="1" customWidth="1"/>
    <col min="13580" max="13580" width="3.109375" style="1" customWidth="1"/>
    <col min="13581" max="13584" width="9" style="1"/>
    <col min="13585" max="13585" width="5.88671875" style="1" customWidth="1"/>
    <col min="13586" max="13824" width="9" style="1"/>
    <col min="13825" max="13826" width="4.44140625" style="1" customWidth="1"/>
    <col min="13827" max="13827" width="3" style="1" customWidth="1"/>
    <col min="13828" max="13828" width="23.77734375" style="1" customWidth="1"/>
    <col min="13829" max="13830" width="13.6640625" style="1" customWidth="1"/>
    <col min="13831" max="13831" width="21" style="1" customWidth="1"/>
    <col min="13832" max="13832" width="2.33203125" style="1" customWidth="1"/>
    <col min="13833" max="13833" width="10.6640625" style="1" customWidth="1"/>
    <col min="13834" max="13835" width="3" style="1" customWidth="1"/>
    <col min="13836" max="13836" width="3.109375" style="1" customWidth="1"/>
    <col min="13837" max="13840" width="9" style="1"/>
    <col min="13841" max="13841" width="5.88671875" style="1" customWidth="1"/>
    <col min="13842" max="14080" width="9" style="1"/>
    <col min="14081" max="14082" width="4.44140625" style="1" customWidth="1"/>
    <col min="14083" max="14083" width="3" style="1" customWidth="1"/>
    <col min="14084" max="14084" width="23.77734375" style="1" customWidth="1"/>
    <col min="14085" max="14086" width="13.6640625" style="1" customWidth="1"/>
    <col min="14087" max="14087" width="21" style="1" customWidth="1"/>
    <col min="14088" max="14088" width="2.33203125" style="1" customWidth="1"/>
    <col min="14089" max="14089" width="10.6640625" style="1" customWidth="1"/>
    <col min="14090" max="14091" width="3" style="1" customWidth="1"/>
    <col min="14092" max="14092" width="3.109375" style="1" customWidth="1"/>
    <col min="14093" max="14096" width="9" style="1"/>
    <col min="14097" max="14097" width="5.88671875" style="1" customWidth="1"/>
    <col min="14098" max="14336" width="9" style="1"/>
    <col min="14337" max="14338" width="4.44140625" style="1" customWidth="1"/>
    <col min="14339" max="14339" width="3" style="1" customWidth="1"/>
    <col min="14340" max="14340" width="23.77734375" style="1" customWidth="1"/>
    <col min="14341" max="14342" width="13.6640625" style="1" customWidth="1"/>
    <col min="14343" max="14343" width="21" style="1" customWidth="1"/>
    <col min="14344" max="14344" width="2.33203125" style="1" customWidth="1"/>
    <col min="14345" max="14345" width="10.6640625" style="1" customWidth="1"/>
    <col min="14346" max="14347" width="3" style="1" customWidth="1"/>
    <col min="14348" max="14348" width="3.109375" style="1" customWidth="1"/>
    <col min="14349" max="14352" width="9" style="1"/>
    <col min="14353" max="14353" width="5.88671875" style="1" customWidth="1"/>
    <col min="14354" max="14592" width="9" style="1"/>
    <col min="14593" max="14594" width="4.44140625" style="1" customWidth="1"/>
    <col min="14595" max="14595" width="3" style="1" customWidth="1"/>
    <col min="14596" max="14596" width="23.77734375" style="1" customWidth="1"/>
    <col min="14597" max="14598" width="13.6640625" style="1" customWidth="1"/>
    <col min="14599" max="14599" width="21" style="1" customWidth="1"/>
    <col min="14600" max="14600" width="2.33203125" style="1" customWidth="1"/>
    <col min="14601" max="14601" width="10.6640625" style="1" customWidth="1"/>
    <col min="14602" max="14603" width="3" style="1" customWidth="1"/>
    <col min="14604" max="14604" width="3.109375" style="1" customWidth="1"/>
    <col min="14605" max="14608" width="9" style="1"/>
    <col min="14609" max="14609" width="5.88671875" style="1" customWidth="1"/>
    <col min="14610" max="14848" width="9" style="1"/>
    <col min="14849" max="14850" width="4.44140625" style="1" customWidth="1"/>
    <col min="14851" max="14851" width="3" style="1" customWidth="1"/>
    <col min="14852" max="14852" width="23.77734375" style="1" customWidth="1"/>
    <col min="14853" max="14854" width="13.6640625" style="1" customWidth="1"/>
    <col min="14855" max="14855" width="21" style="1" customWidth="1"/>
    <col min="14856" max="14856" width="2.33203125" style="1" customWidth="1"/>
    <col min="14857" max="14857" width="10.6640625" style="1" customWidth="1"/>
    <col min="14858" max="14859" width="3" style="1" customWidth="1"/>
    <col min="14860" max="14860" width="3.109375" style="1" customWidth="1"/>
    <col min="14861" max="14864" width="9" style="1"/>
    <col min="14865" max="14865" width="5.88671875" style="1" customWidth="1"/>
    <col min="14866" max="15104" width="9" style="1"/>
    <col min="15105" max="15106" width="4.44140625" style="1" customWidth="1"/>
    <col min="15107" max="15107" width="3" style="1" customWidth="1"/>
    <col min="15108" max="15108" width="23.77734375" style="1" customWidth="1"/>
    <col min="15109" max="15110" width="13.6640625" style="1" customWidth="1"/>
    <col min="15111" max="15111" width="21" style="1" customWidth="1"/>
    <col min="15112" max="15112" width="2.33203125" style="1" customWidth="1"/>
    <col min="15113" max="15113" width="10.6640625" style="1" customWidth="1"/>
    <col min="15114" max="15115" width="3" style="1" customWidth="1"/>
    <col min="15116" max="15116" width="3.109375" style="1" customWidth="1"/>
    <col min="15117" max="15120" width="9" style="1"/>
    <col min="15121" max="15121" width="5.88671875" style="1" customWidth="1"/>
    <col min="15122" max="15360" width="9" style="1"/>
    <col min="15361" max="15362" width="4.44140625" style="1" customWidth="1"/>
    <col min="15363" max="15363" width="3" style="1" customWidth="1"/>
    <col min="15364" max="15364" width="23.77734375" style="1" customWidth="1"/>
    <col min="15365" max="15366" width="13.6640625" style="1" customWidth="1"/>
    <col min="15367" max="15367" width="21" style="1" customWidth="1"/>
    <col min="15368" max="15368" width="2.33203125" style="1" customWidth="1"/>
    <col min="15369" max="15369" width="10.6640625" style="1" customWidth="1"/>
    <col min="15370" max="15371" width="3" style="1" customWidth="1"/>
    <col min="15372" max="15372" width="3.109375" style="1" customWidth="1"/>
    <col min="15373" max="15376" width="9" style="1"/>
    <col min="15377" max="15377" width="5.88671875" style="1" customWidth="1"/>
    <col min="15378" max="15616" width="9" style="1"/>
    <col min="15617" max="15618" width="4.44140625" style="1" customWidth="1"/>
    <col min="15619" max="15619" width="3" style="1" customWidth="1"/>
    <col min="15620" max="15620" width="23.77734375" style="1" customWidth="1"/>
    <col min="15621" max="15622" width="13.6640625" style="1" customWidth="1"/>
    <col min="15623" max="15623" width="21" style="1" customWidth="1"/>
    <col min="15624" max="15624" width="2.33203125" style="1" customWidth="1"/>
    <col min="15625" max="15625" width="10.6640625" style="1" customWidth="1"/>
    <col min="15626" max="15627" width="3" style="1" customWidth="1"/>
    <col min="15628" max="15628" width="3.109375" style="1" customWidth="1"/>
    <col min="15629" max="15632" width="9" style="1"/>
    <col min="15633" max="15633" width="5.88671875" style="1" customWidth="1"/>
    <col min="15634" max="15872" width="9" style="1"/>
    <col min="15873" max="15874" width="4.44140625" style="1" customWidth="1"/>
    <col min="15875" max="15875" width="3" style="1" customWidth="1"/>
    <col min="15876" max="15876" width="23.77734375" style="1" customWidth="1"/>
    <col min="15877" max="15878" width="13.6640625" style="1" customWidth="1"/>
    <col min="15879" max="15879" width="21" style="1" customWidth="1"/>
    <col min="15880" max="15880" width="2.33203125" style="1" customWidth="1"/>
    <col min="15881" max="15881" width="10.6640625" style="1" customWidth="1"/>
    <col min="15882" max="15883" width="3" style="1" customWidth="1"/>
    <col min="15884" max="15884" width="3.109375" style="1" customWidth="1"/>
    <col min="15885" max="15888" width="9" style="1"/>
    <col min="15889" max="15889" width="5.88671875" style="1" customWidth="1"/>
    <col min="15890" max="16128" width="9" style="1"/>
    <col min="16129" max="16130" width="4.44140625" style="1" customWidth="1"/>
    <col min="16131" max="16131" width="3" style="1" customWidth="1"/>
    <col min="16132" max="16132" width="23.77734375" style="1" customWidth="1"/>
    <col min="16133" max="16134" width="13.6640625" style="1" customWidth="1"/>
    <col min="16135" max="16135" width="21" style="1" customWidth="1"/>
    <col min="16136" max="16136" width="2.33203125" style="1" customWidth="1"/>
    <col min="16137" max="16137" width="10.6640625" style="1" customWidth="1"/>
    <col min="16138" max="16139" width="3" style="1" customWidth="1"/>
    <col min="16140" max="16140" width="3.109375" style="1" customWidth="1"/>
    <col min="16141" max="16144" width="9" style="1"/>
    <col min="16145" max="16145" width="5.88671875" style="1" customWidth="1"/>
    <col min="16146" max="16384" width="9" style="1"/>
  </cols>
  <sheetData>
    <row r="1" spans="1:15" ht="18" customHeight="1">
      <c r="G1" s="81"/>
      <c r="H1" s="276" t="s">
        <v>147</v>
      </c>
      <c r="I1" s="276"/>
      <c r="J1" s="276"/>
      <c r="K1" s="276"/>
      <c r="L1" s="82"/>
      <c r="M1" s="82"/>
    </row>
    <row r="2" spans="1:15" ht="24.75" customHeight="1">
      <c r="A2" s="83" t="s">
        <v>22</v>
      </c>
      <c r="F2" s="84" t="s">
        <v>23</v>
      </c>
      <c r="G2" s="277">
        <f>'新規立上げ　申込書(入力用）'!F10</f>
        <v>0</v>
      </c>
      <c r="H2" s="278"/>
      <c r="I2" s="278"/>
      <c r="J2" s="278"/>
      <c r="K2" s="279"/>
      <c r="L2" s="10"/>
    </row>
    <row r="3" spans="1:15" ht="17.25" customHeight="1" thickBot="1">
      <c r="A3" s="280" t="s">
        <v>104</v>
      </c>
      <c r="B3" s="280"/>
      <c r="C3" s="280"/>
      <c r="D3" s="280"/>
      <c r="E3" s="280"/>
      <c r="F3" s="280"/>
      <c r="G3" s="280"/>
      <c r="H3" s="85"/>
      <c r="I3" s="281" t="s">
        <v>24</v>
      </c>
      <c r="J3" s="281"/>
      <c r="K3" s="281"/>
      <c r="L3" s="11"/>
    </row>
    <row r="4" spans="1:15" ht="22.5" customHeight="1" thickBot="1">
      <c r="A4" s="282" t="s">
        <v>25</v>
      </c>
      <c r="B4" s="283"/>
      <c r="C4" s="284"/>
      <c r="D4" s="285"/>
      <c r="E4" s="286" t="s">
        <v>26</v>
      </c>
      <c r="F4" s="287"/>
      <c r="G4" s="288" t="s">
        <v>27</v>
      </c>
      <c r="H4" s="288"/>
      <c r="I4" s="283"/>
      <c r="J4" s="284"/>
      <c r="K4" s="289"/>
      <c r="L4" s="12"/>
    </row>
    <row r="5" spans="1:15" ht="30.75" customHeight="1" thickBot="1">
      <c r="A5" s="325" t="s">
        <v>28</v>
      </c>
      <c r="B5" s="86" t="s">
        <v>29</v>
      </c>
      <c r="C5" s="327" t="s">
        <v>146</v>
      </c>
      <c r="D5" s="328"/>
      <c r="E5" s="329"/>
      <c r="F5" s="330"/>
      <c r="G5" s="331" t="s">
        <v>30</v>
      </c>
      <c r="H5" s="332"/>
      <c r="I5" s="332"/>
      <c r="J5" s="332"/>
      <c r="K5" s="333"/>
      <c r="L5" s="13"/>
    </row>
    <row r="6" spans="1:15" ht="30.75" customHeight="1">
      <c r="A6" s="326"/>
      <c r="B6" s="295" t="s">
        <v>31</v>
      </c>
      <c r="C6" s="87" t="s">
        <v>32</v>
      </c>
      <c r="D6" s="88" t="s">
        <v>33</v>
      </c>
      <c r="E6" s="298"/>
      <c r="F6" s="299"/>
      <c r="G6" s="300"/>
      <c r="H6" s="301"/>
      <c r="I6" s="301"/>
      <c r="J6" s="301"/>
      <c r="K6" s="302"/>
      <c r="L6" s="14"/>
    </row>
    <row r="7" spans="1:15" ht="30.75" customHeight="1">
      <c r="A7" s="326"/>
      <c r="B7" s="296"/>
      <c r="C7" s="89" t="s">
        <v>34</v>
      </c>
      <c r="D7" s="90" t="s">
        <v>35</v>
      </c>
      <c r="E7" s="303"/>
      <c r="F7" s="304"/>
      <c r="G7" s="305"/>
      <c r="H7" s="306"/>
      <c r="I7" s="306"/>
      <c r="J7" s="306"/>
      <c r="K7" s="307"/>
      <c r="L7" s="14"/>
    </row>
    <row r="8" spans="1:15" ht="30.75" customHeight="1">
      <c r="A8" s="326"/>
      <c r="B8" s="296"/>
      <c r="C8" s="89" t="s">
        <v>36</v>
      </c>
      <c r="D8" s="90" t="s">
        <v>37</v>
      </c>
      <c r="E8" s="303"/>
      <c r="F8" s="304"/>
      <c r="G8" s="305"/>
      <c r="H8" s="306"/>
      <c r="I8" s="306"/>
      <c r="J8" s="306"/>
      <c r="K8" s="307"/>
      <c r="L8" s="14"/>
    </row>
    <row r="9" spans="1:15" ht="30.75" customHeight="1" thickBot="1">
      <c r="A9" s="326"/>
      <c r="B9" s="296"/>
      <c r="C9" s="91" t="s">
        <v>38</v>
      </c>
      <c r="D9" s="90" t="s">
        <v>39</v>
      </c>
      <c r="E9" s="334"/>
      <c r="F9" s="335"/>
      <c r="G9" s="336"/>
      <c r="H9" s="337"/>
      <c r="I9" s="338"/>
      <c r="J9" s="338"/>
      <c r="K9" s="339"/>
      <c r="L9" s="15"/>
    </row>
    <row r="10" spans="1:15" ht="29.25" customHeight="1" thickTop="1" thickBot="1">
      <c r="A10" s="326"/>
      <c r="B10" s="297"/>
      <c r="C10" s="92" t="s">
        <v>40</v>
      </c>
      <c r="D10" s="93" t="s">
        <v>41</v>
      </c>
      <c r="E10" s="290">
        <f>SUM(E6:F9)</f>
        <v>0</v>
      </c>
      <c r="F10" s="291"/>
      <c r="G10" s="94" t="s">
        <v>139</v>
      </c>
      <c r="H10" s="95"/>
      <c r="I10" s="3" t="str">
        <f>IF(ISERROR(ROUNDDOWN(E10/E11*100,0)),"",(ROUNDDOWN(E10/E11*100,0)))</f>
        <v/>
      </c>
      <c r="J10" s="96" t="s">
        <v>42</v>
      </c>
      <c r="K10" s="97"/>
      <c r="L10" s="16"/>
      <c r="N10" s="17" t="str">
        <f>IF(ISERROR(ROUNDDOWN(E10/E11*100,1)),"",(ROUND(E10/E11*100,1)))</f>
        <v/>
      </c>
      <c r="O10" s="1" t="s">
        <v>140</v>
      </c>
    </row>
    <row r="11" spans="1:15" ht="30.75" customHeight="1" thickTop="1" thickBot="1">
      <c r="A11" s="326"/>
      <c r="B11" s="340" t="s">
        <v>43</v>
      </c>
      <c r="C11" s="341"/>
      <c r="D11" s="342"/>
      <c r="E11" s="290">
        <f>SUM(E5+E10)</f>
        <v>0</v>
      </c>
      <c r="F11" s="291"/>
      <c r="G11" s="292" t="s">
        <v>141</v>
      </c>
      <c r="H11" s="293"/>
      <c r="I11" s="293"/>
      <c r="J11" s="293"/>
      <c r="K11" s="294"/>
      <c r="L11" s="18"/>
    </row>
    <row r="12" spans="1:15" ht="30.75" customHeight="1" thickTop="1" thickBot="1">
      <c r="A12" s="326"/>
      <c r="B12" s="308" t="s">
        <v>44</v>
      </c>
      <c r="C12" s="98" t="s">
        <v>45</v>
      </c>
      <c r="D12" s="99" t="s">
        <v>46</v>
      </c>
      <c r="E12" s="310"/>
      <c r="F12" s="311"/>
      <c r="G12" s="100" t="s">
        <v>142</v>
      </c>
      <c r="H12" s="100"/>
      <c r="I12" s="2" t="str">
        <f>IF(ISERROR(ROUNDUP(E12/E14*100,0)),"",(ROUNDUP(E12/E14*100,0)))</f>
        <v/>
      </c>
      <c r="J12" s="101" t="s">
        <v>42</v>
      </c>
      <c r="K12" s="102"/>
      <c r="L12" s="5"/>
      <c r="N12" s="19" t="str">
        <f>IF(ISERROR(ROUNDUP(E12/E14*100,1)),"",(ROUNDUP(E12/E14*100,1)))</f>
        <v/>
      </c>
      <c r="O12" s="1" t="s">
        <v>102</v>
      </c>
    </row>
    <row r="13" spans="1:15" ht="30.75" customHeight="1" thickBot="1">
      <c r="A13" s="326"/>
      <c r="B13" s="309"/>
      <c r="C13" s="103" t="s">
        <v>47</v>
      </c>
      <c r="D13" s="104" t="s">
        <v>143</v>
      </c>
      <c r="E13" s="312"/>
      <c r="F13" s="313"/>
      <c r="G13" s="314" t="s">
        <v>144</v>
      </c>
      <c r="H13" s="314"/>
      <c r="I13" s="315"/>
      <c r="J13" s="316"/>
      <c r="K13" s="317"/>
      <c r="L13" s="18"/>
    </row>
    <row r="14" spans="1:15" ht="29.25" customHeight="1" thickTop="1" thickBot="1">
      <c r="A14" s="318" t="s">
        <v>48</v>
      </c>
      <c r="B14" s="319"/>
      <c r="C14" s="319"/>
      <c r="D14" s="319"/>
      <c r="E14" s="320">
        <f>SUM(E5+E6+E7+E8+E9+E12+E13)</f>
        <v>0</v>
      </c>
      <c r="F14" s="321"/>
      <c r="G14" s="322"/>
      <c r="H14" s="323"/>
      <c r="I14" s="323"/>
      <c r="J14" s="323"/>
      <c r="K14" s="324"/>
      <c r="L14" s="20"/>
    </row>
    <row r="15" spans="1:15" ht="29.25" customHeight="1" thickBot="1">
      <c r="A15" s="282" t="s">
        <v>49</v>
      </c>
      <c r="B15" s="283"/>
      <c r="C15" s="284"/>
      <c r="D15" s="284"/>
      <c r="E15" s="343" t="s">
        <v>50</v>
      </c>
      <c r="F15" s="344"/>
      <c r="G15" s="286" t="s">
        <v>27</v>
      </c>
      <c r="H15" s="345"/>
      <c r="I15" s="345"/>
      <c r="J15" s="345"/>
      <c r="K15" s="346"/>
      <c r="L15" s="12"/>
    </row>
    <row r="16" spans="1:15" ht="30.75" customHeight="1">
      <c r="A16" s="347" t="s">
        <v>51</v>
      </c>
      <c r="B16" s="349" t="s">
        <v>52</v>
      </c>
      <c r="C16" s="105" t="s">
        <v>53</v>
      </c>
      <c r="D16" s="106" t="s">
        <v>54</v>
      </c>
      <c r="E16" s="350"/>
      <c r="F16" s="351"/>
      <c r="G16" s="352"/>
      <c r="H16" s="353"/>
      <c r="I16" s="353"/>
      <c r="J16" s="353"/>
      <c r="K16" s="354"/>
      <c r="L16" s="21"/>
    </row>
    <row r="17" spans="1:13" ht="30.75" customHeight="1">
      <c r="A17" s="347"/>
      <c r="B17" s="308"/>
      <c r="C17" s="107" t="s">
        <v>55</v>
      </c>
      <c r="D17" s="108" t="s">
        <v>56</v>
      </c>
      <c r="E17" s="355"/>
      <c r="F17" s="356"/>
      <c r="G17" s="357"/>
      <c r="H17" s="358"/>
      <c r="I17" s="358"/>
      <c r="J17" s="358"/>
      <c r="K17" s="359"/>
      <c r="L17" s="21"/>
    </row>
    <row r="18" spans="1:13" ht="30.75" customHeight="1">
      <c r="A18" s="347"/>
      <c r="B18" s="308"/>
      <c r="C18" s="107" t="s">
        <v>57</v>
      </c>
      <c r="D18" s="109" t="s">
        <v>58</v>
      </c>
      <c r="E18" s="355"/>
      <c r="F18" s="356"/>
      <c r="G18" s="360"/>
      <c r="H18" s="360"/>
      <c r="I18" s="361"/>
      <c r="J18" s="362"/>
      <c r="K18" s="363"/>
      <c r="L18" s="22"/>
    </row>
    <row r="19" spans="1:13" ht="30.75" customHeight="1">
      <c r="A19" s="347"/>
      <c r="B19" s="308"/>
      <c r="C19" s="107" t="s">
        <v>59</v>
      </c>
      <c r="D19" s="109" t="s">
        <v>60</v>
      </c>
      <c r="E19" s="355"/>
      <c r="F19" s="356"/>
      <c r="G19" s="364"/>
      <c r="H19" s="364"/>
      <c r="I19" s="365"/>
      <c r="J19" s="366"/>
      <c r="K19" s="367"/>
      <c r="L19" s="22"/>
    </row>
    <row r="20" spans="1:13" ht="30.75" customHeight="1">
      <c r="A20" s="347"/>
      <c r="B20" s="308"/>
      <c r="C20" s="107" t="s">
        <v>61</v>
      </c>
      <c r="D20" s="109" t="s">
        <v>62</v>
      </c>
      <c r="E20" s="355"/>
      <c r="F20" s="356"/>
      <c r="G20" s="364"/>
      <c r="H20" s="364"/>
      <c r="I20" s="365"/>
      <c r="J20" s="366"/>
      <c r="K20" s="367"/>
      <c r="L20" s="22"/>
    </row>
    <row r="21" spans="1:13" ht="30.75" customHeight="1">
      <c r="A21" s="347"/>
      <c r="B21" s="308"/>
      <c r="C21" s="107" t="s">
        <v>63</v>
      </c>
      <c r="D21" s="109" t="s">
        <v>64</v>
      </c>
      <c r="E21" s="355"/>
      <c r="F21" s="356"/>
      <c r="G21" s="364"/>
      <c r="H21" s="364"/>
      <c r="I21" s="365"/>
      <c r="J21" s="366"/>
      <c r="K21" s="367"/>
      <c r="L21" s="22"/>
    </row>
    <row r="22" spans="1:13" ht="30.75" customHeight="1">
      <c r="A22" s="347"/>
      <c r="B22" s="308"/>
      <c r="C22" s="107" t="s">
        <v>65</v>
      </c>
      <c r="D22" s="109" t="s">
        <v>66</v>
      </c>
      <c r="E22" s="355"/>
      <c r="F22" s="356"/>
      <c r="G22" s="364"/>
      <c r="H22" s="364"/>
      <c r="I22" s="365"/>
      <c r="J22" s="366"/>
      <c r="K22" s="367"/>
      <c r="L22" s="22"/>
    </row>
    <row r="23" spans="1:13" ht="30.75" customHeight="1">
      <c r="A23" s="347"/>
      <c r="B23" s="308"/>
      <c r="C23" s="107" t="s">
        <v>67</v>
      </c>
      <c r="D23" s="109" t="s">
        <v>68</v>
      </c>
      <c r="E23" s="355"/>
      <c r="F23" s="356"/>
      <c r="G23" s="364"/>
      <c r="H23" s="364"/>
      <c r="I23" s="365"/>
      <c r="J23" s="366"/>
      <c r="K23" s="367"/>
      <c r="L23" s="22"/>
    </row>
    <row r="24" spans="1:13" ht="30.75" customHeight="1">
      <c r="A24" s="347"/>
      <c r="B24" s="308"/>
      <c r="C24" s="107" t="s">
        <v>69</v>
      </c>
      <c r="D24" s="110" t="s">
        <v>70</v>
      </c>
      <c r="E24" s="355"/>
      <c r="F24" s="356"/>
      <c r="G24" s="368"/>
      <c r="H24" s="368"/>
      <c r="I24" s="369"/>
      <c r="J24" s="370"/>
      <c r="K24" s="371"/>
      <c r="L24" s="22"/>
    </row>
    <row r="25" spans="1:13" ht="30.75" customHeight="1" thickBot="1">
      <c r="A25" s="347"/>
      <c r="B25" s="309"/>
      <c r="C25" s="111" t="s">
        <v>71</v>
      </c>
      <c r="D25" s="112" t="s">
        <v>72</v>
      </c>
      <c r="E25" s="372"/>
      <c r="F25" s="373"/>
      <c r="G25" s="364"/>
      <c r="H25" s="364"/>
      <c r="I25" s="365"/>
      <c r="J25" s="366"/>
      <c r="K25" s="367"/>
      <c r="L25" s="22"/>
    </row>
    <row r="26" spans="1:13" ht="29.25" customHeight="1" thickTop="1" thickBot="1">
      <c r="A26" s="347"/>
      <c r="B26" s="340" t="s">
        <v>73</v>
      </c>
      <c r="C26" s="341"/>
      <c r="D26" s="341"/>
      <c r="E26" s="290">
        <f>SUM(E16+E17+E18+E19+E20+E21+E22+E23+E24+E25)</f>
        <v>0</v>
      </c>
      <c r="F26" s="291"/>
      <c r="G26" s="374"/>
      <c r="H26" s="375"/>
      <c r="I26" s="375"/>
      <c r="J26" s="375"/>
      <c r="K26" s="376"/>
      <c r="L26" s="23"/>
    </row>
    <row r="27" spans="1:13" ht="30.75" customHeight="1" thickTop="1">
      <c r="A27" s="347"/>
      <c r="B27" s="392" t="s">
        <v>74</v>
      </c>
      <c r="C27" s="113" t="s">
        <v>75</v>
      </c>
      <c r="D27" s="114" t="s">
        <v>39</v>
      </c>
      <c r="E27" s="394"/>
      <c r="F27" s="395"/>
      <c r="G27" s="360"/>
      <c r="H27" s="360"/>
      <c r="I27" s="361"/>
      <c r="J27" s="362"/>
      <c r="K27" s="363"/>
      <c r="L27" s="22"/>
      <c r="M27" s="24"/>
    </row>
    <row r="28" spans="1:13" ht="30.75" customHeight="1">
      <c r="A28" s="347"/>
      <c r="B28" s="392"/>
      <c r="C28" s="115" t="s">
        <v>77</v>
      </c>
      <c r="D28" s="114" t="s">
        <v>39</v>
      </c>
      <c r="E28" s="355"/>
      <c r="F28" s="356"/>
      <c r="G28" s="368"/>
      <c r="H28" s="368"/>
      <c r="I28" s="369"/>
      <c r="J28" s="370"/>
      <c r="K28" s="371"/>
      <c r="L28" s="22"/>
      <c r="M28" s="24"/>
    </row>
    <row r="29" spans="1:13" ht="30.75" customHeight="1">
      <c r="A29" s="347"/>
      <c r="B29" s="392"/>
      <c r="C29" s="115" t="s">
        <v>78</v>
      </c>
      <c r="D29" s="114" t="s">
        <v>107</v>
      </c>
      <c r="E29" s="355"/>
      <c r="F29" s="356"/>
      <c r="G29" s="368"/>
      <c r="H29" s="368"/>
      <c r="I29" s="369"/>
      <c r="J29" s="370"/>
      <c r="K29" s="371"/>
      <c r="L29" s="22"/>
    </row>
    <row r="30" spans="1:13" ht="30.75" customHeight="1" thickBot="1">
      <c r="A30" s="348"/>
      <c r="B30" s="393"/>
      <c r="C30" s="116" t="s">
        <v>79</v>
      </c>
      <c r="D30" s="99" t="s">
        <v>76</v>
      </c>
      <c r="E30" s="372"/>
      <c r="F30" s="373"/>
      <c r="G30" s="380"/>
      <c r="H30" s="380"/>
      <c r="I30" s="381"/>
      <c r="J30" s="382"/>
      <c r="K30" s="383"/>
      <c r="L30" s="22"/>
    </row>
    <row r="31" spans="1:13" ht="29.25" customHeight="1" thickTop="1" thickBot="1">
      <c r="A31" s="384" t="s">
        <v>80</v>
      </c>
      <c r="B31" s="385"/>
      <c r="C31" s="386"/>
      <c r="D31" s="386"/>
      <c r="E31" s="320">
        <f>SUM(E26+E27+E28+E29+E30)</f>
        <v>0</v>
      </c>
      <c r="F31" s="321"/>
      <c r="G31" s="387"/>
      <c r="H31" s="388"/>
      <c r="I31" s="389"/>
      <c r="J31" s="390"/>
      <c r="K31" s="391"/>
      <c r="L31" s="23"/>
    </row>
    <row r="32" spans="1:13" ht="13.5" customHeight="1">
      <c r="A32" s="377" t="s">
        <v>81</v>
      </c>
      <c r="B32" s="377"/>
      <c r="C32" s="377"/>
      <c r="D32" s="377"/>
      <c r="E32" s="378"/>
      <c r="F32" s="378"/>
      <c r="G32" s="377"/>
      <c r="H32" s="377"/>
      <c r="I32" s="377"/>
      <c r="J32" s="377"/>
      <c r="K32" s="377"/>
      <c r="L32" s="76"/>
    </row>
    <row r="33" spans="1:12" ht="15.75" customHeight="1">
      <c r="A33" s="379"/>
      <c r="B33" s="379"/>
      <c r="C33" s="379"/>
      <c r="D33" s="379"/>
      <c r="E33" s="379"/>
      <c r="F33" s="379"/>
      <c r="G33" s="379"/>
      <c r="H33" s="379"/>
      <c r="I33" s="379"/>
      <c r="J33" s="379"/>
      <c r="K33" s="379"/>
      <c r="L33" s="77"/>
    </row>
  </sheetData>
  <mergeCells count="73">
    <mergeCell ref="A32:K32"/>
    <mergeCell ref="A33:K33"/>
    <mergeCell ref="E29:F29"/>
    <mergeCell ref="G29:K29"/>
    <mergeCell ref="E30:F30"/>
    <mergeCell ref="G30:K30"/>
    <mergeCell ref="A31:D31"/>
    <mergeCell ref="E31:F31"/>
    <mergeCell ref="G31:K31"/>
    <mergeCell ref="B27:B30"/>
    <mergeCell ref="E27:F27"/>
    <mergeCell ref="G27:K27"/>
    <mergeCell ref="E28:F28"/>
    <mergeCell ref="G28:K28"/>
    <mergeCell ref="E24:F24"/>
    <mergeCell ref="G24:K24"/>
    <mergeCell ref="E25:F25"/>
    <mergeCell ref="G25:K25"/>
    <mergeCell ref="B26:D26"/>
    <mergeCell ref="E26:F26"/>
    <mergeCell ref="G26:K26"/>
    <mergeCell ref="G22:K22"/>
    <mergeCell ref="E23:F23"/>
    <mergeCell ref="G23:K23"/>
    <mergeCell ref="E21:F21"/>
    <mergeCell ref="G21:K21"/>
    <mergeCell ref="A15:D15"/>
    <mergeCell ref="E15:F15"/>
    <mergeCell ref="G15:K15"/>
    <mergeCell ref="A16:A30"/>
    <mergeCell ref="B16:B25"/>
    <mergeCell ref="E16:F16"/>
    <mergeCell ref="G16:K16"/>
    <mergeCell ref="E17:F17"/>
    <mergeCell ref="G17:K17"/>
    <mergeCell ref="E18:F18"/>
    <mergeCell ref="G18:K18"/>
    <mergeCell ref="E19:F19"/>
    <mergeCell ref="G19:K19"/>
    <mergeCell ref="E20:F20"/>
    <mergeCell ref="G20:K20"/>
    <mergeCell ref="E22:F22"/>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E11:F11"/>
    <mergeCell ref="G11:K11"/>
    <mergeCell ref="B6:B10"/>
    <mergeCell ref="E6:F6"/>
    <mergeCell ref="G6:K6"/>
    <mergeCell ref="E7:F7"/>
    <mergeCell ref="G7:K7"/>
    <mergeCell ref="E8:F8"/>
    <mergeCell ref="H1:K1"/>
    <mergeCell ref="G2:K2"/>
    <mergeCell ref="A3:G3"/>
    <mergeCell ref="I3:K3"/>
    <mergeCell ref="A4:D4"/>
    <mergeCell ref="E4:F4"/>
    <mergeCell ref="G4:K4"/>
  </mergeCells>
  <phoneticPr fontId="2"/>
  <conditionalFormatting sqref="E11:F11">
    <cfRule type="expression" dxfId="3" priority="4" stopIfTrue="1">
      <formula>$E$10/$E$11&lt;0.2</formula>
    </cfRule>
  </conditionalFormatting>
  <conditionalFormatting sqref="E12:F12">
    <cfRule type="expression" dxfId="2" priority="3" stopIfTrue="1">
      <formula>$E$12/$E$14&gt;0.25</formula>
    </cfRule>
  </conditionalFormatting>
  <conditionalFormatting sqref="E26:F26">
    <cfRule type="expression" dxfId="1" priority="2" stopIfTrue="1">
      <formula>$E$26&lt;$E$5</formula>
    </cfRule>
  </conditionalFormatting>
  <conditionalFormatting sqref="E31:F31">
    <cfRule type="expression" dxfId="0" priority="1" stopIfTrue="1">
      <formula>$E$31&lt;&gt;$E$14</formula>
    </cfRule>
  </conditionalFormatting>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6A5196C7-2F66-4963-AC4E-4667B92407D3}"/>
  </dataValidations>
  <printOptions horizontalCentered="1" verticalCentered="1"/>
  <pageMargins left="0" right="0.39370078740157483" top="7.874015748031496E-2" bottom="0" header="3.937007874015748E-2" footer="0"/>
  <pageSetup paperSize="9" scale="94"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P24"/>
  <sheetViews>
    <sheetView tabSelected="1" view="pageBreakPreview" topLeftCell="A15" zoomScaleNormal="100" zoomScaleSheetLayoutView="100" workbookViewId="0">
      <selection activeCell="G2" sqref="G2"/>
    </sheetView>
  </sheetViews>
  <sheetFormatPr defaultColWidth="9" defaultRowHeight="13.2"/>
  <cols>
    <col min="1" max="1" width="5.88671875" style="1" customWidth="1"/>
    <col min="2" max="2" width="7.33203125" style="1" customWidth="1"/>
    <col min="3" max="4" width="9" style="1"/>
    <col min="5" max="5" width="11.88671875" style="1" customWidth="1"/>
    <col min="6" max="6" width="9" style="1"/>
    <col min="7" max="7" width="11" style="1" customWidth="1"/>
    <col min="8" max="10" width="9" style="1"/>
    <col min="11" max="11" width="5.77734375" style="1" customWidth="1"/>
    <col min="12" max="12" width="9" style="1" customWidth="1"/>
    <col min="13" max="13" width="3.88671875" style="1" customWidth="1"/>
    <col min="14" max="14" width="2.77734375" style="1" customWidth="1"/>
    <col min="15" max="16384" width="9" style="1"/>
  </cols>
  <sheetData>
    <row r="1" spans="1:16" ht="22.5" customHeight="1">
      <c r="J1" s="399" t="s">
        <v>150</v>
      </c>
      <c r="K1" s="399"/>
      <c r="L1" s="399"/>
      <c r="M1" s="399"/>
      <c r="N1" s="78"/>
    </row>
    <row r="2" spans="1:16" ht="21.6" thickBot="1">
      <c r="A2" s="4" t="s">
        <v>108</v>
      </c>
      <c r="H2" s="1" t="s">
        <v>23</v>
      </c>
      <c r="I2" s="400"/>
      <c r="J2" s="401"/>
      <c r="K2" s="401"/>
      <c r="L2" s="401"/>
      <c r="M2" s="402"/>
    </row>
    <row r="3" spans="1:16" ht="34.5" customHeight="1">
      <c r="A3" s="403" t="s">
        <v>109</v>
      </c>
      <c r="B3" s="404"/>
      <c r="C3" s="407" t="s">
        <v>153</v>
      </c>
      <c r="D3" s="408"/>
      <c r="E3" s="408"/>
      <c r="F3" s="118" t="s">
        <v>135</v>
      </c>
      <c r="G3" s="410" t="s">
        <v>154</v>
      </c>
      <c r="H3" s="411"/>
      <c r="I3" s="411"/>
      <c r="J3" s="411"/>
      <c r="K3" s="411"/>
      <c r="L3" s="411"/>
      <c r="M3" s="412"/>
    </row>
    <row r="4" spans="1:16" ht="51" customHeight="1" thickBot="1">
      <c r="A4" s="405"/>
      <c r="B4" s="406"/>
      <c r="C4" s="409"/>
      <c r="D4" s="409"/>
      <c r="E4" s="409"/>
      <c r="F4" s="119" t="s">
        <v>148</v>
      </c>
      <c r="G4" s="413" t="s">
        <v>155</v>
      </c>
      <c r="H4" s="414"/>
      <c r="I4" s="414"/>
      <c r="J4" s="414"/>
      <c r="K4" s="414"/>
      <c r="L4" s="414"/>
      <c r="M4" s="415"/>
    </row>
    <row r="5" spans="1:16" ht="36" customHeight="1">
      <c r="A5" s="418" t="s">
        <v>110</v>
      </c>
      <c r="B5" s="419"/>
      <c r="C5" s="422"/>
      <c r="D5" s="423"/>
      <c r="E5" s="423"/>
      <c r="F5" s="423"/>
      <c r="G5" s="426" t="s">
        <v>156</v>
      </c>
      <c r="H5" s="427"/>
      <c r="I5" s="427"/>
      <c r="J5" s="427"/>
      <c r="K5" s="427"/>
      <c r="L5" s="427"/>
      <c r="M5" s="428"/>
    </row>
    <row r="6" spans="1:16" ht="51" customHeight="1">
      <c r="A6" s="420"/>
      <c r="B6" s="421"/>
      <c r="C6" s="424"/>
      <c r="D6" s="425"/>
      <c r="E6" s="425"/>
      <c r="F6" s="425"/>
      <c r="G6" s="429" t="s">
        <v>157</v>
      </c>
      <c r="H6" s="430"/>
      <c r="I6" s="430"/>
      <c r="J6" s="430"/>
      <c r="K6" s="430"/>
      <c r="L6" s="430"/>
      <c r="M6" s="431"/>
    </row>
    <row r="7" spans="1:16" ht="48.75" customHeight="1">
      <c r="A7" s="416" t="s">
        <v>111</v>
      </c>
      <c r="B7" s="417"/>
      <c r="C7" s="432"/>
      <c r="D7" s="433"/>
      <c r="E7" s="433"/>
      <c r="F7" s="433"/>
      <c r="G7" s="433"/>
      <c r="H7" s="433"/>
      <c r="I7" s="433"/>
      <c r="J7" s="433"/>
      <c r="K7" s="433"/>
      <c r="L7" s="433"/>
      <c r="M7" s="434"/>
    </row>
    <row r="8" spans="1:16" ht="52.5" customHeight="1">
      <c r="A8" s="438" t="s">
        <v>3</v>
      </c>
      <c r="B8" s="439"/>
      <c r="C8" s="440"/>
      <c r="D8" s="441"/>
      <c r="E8" s="441"/>
      <c r="F8" s="441"/>
      <c r="G8" s="441"/>
      <c r="H8" s="441"/>
      <c r="I8" s="441"/>
      <c r="J8" s="441"/>
      <c r="K8" s="441"/>
      <c r="L8" s="441"/>
      <c r="M8" s="442"/>
    </row>
    <row r="9" spans="1:16" ht="52.5" customHeight="1">
      <c r="A9" s="438" t="s">
        <v>124</v>
      </c>
      <c r="B9" s="439"/>
      <c r="C9" s="435"/>
      <c r="D9" s="436"/>
      <c r="E9" s="436"/>
      <c r="F9" s="436"/>
      <c r="G9" s="443"/>
      <c r="H9" s="79" t="s">
        <v>112</v>
      </c>
      <c r="I9" s="435"/>
      <c r="J9" s="436"/>
      <c r="K9" s="436"/>
      <c r="L9" s="436"/>
      <c r="M9" s="437"/>
    </row>
    <row r="10" spans="1:16" ht="50.1" customHeight="1">
      <c r="A10" s="438" t="s">
        <v>113</v>
      </c>
      <c r="B10" s="439"/>
      <c r="C10" s="444" t="s">
        <v>125</v>
      </c>
      <c r="D10" s="444"/>
      <c r="E10" s="444"/>
      <c r="F10" s="444"/>
      <c r="G10" s="444"/>
      <c r="H10" s="6" t="s">
        <v>117</v>
      </c>
      <c r="I10" s="445" t="s">
        <v>133</v>
      </c>
      <c r="J10" s="445"/>
      <c r="K10" s="445"/>
      <c r="L10" s="445"/>
      <c r="M10" s="446"/>
    </row>
    <row r="11" spans="1:16" ht="50.1" customHeight="1">
      <c r="A11" s="438"/>
      <c r="B11" s="439"/>
      <c r="C11" s="444"/>
      <c r="D11" s="444"/>
      <c r="E11" s="444"/>
      <c r="F11" s="444"/>
      <c r="G11" s="444"/>
      <c r="H11" s="6" t="s">
        <v>119</v>
      </c>
      <c r="I11" s="445" t="s">
        <v>133</v>
      </c>
      <c r="J11" s="445"/>
      <c r="K11" s="445"/>
      <c r="L11" s="445"/>
      <c r="M11" s="446"/>
    </row>
    <row r="12" spans="1:16" ht="50.1" customHeight="1">
      <c r="A12" s="447" t="s">
        <v>114</v>
      </c>
      <c r="B12" s="448"/>
      <c r="C12" s="453" t="s">
        <v>115</v>
      </c>
      <c r="D12" s="453"/>
      <c r="E12" s="454" t="s">
        <v>116</v>
      </c>
      <c r="F12" s="454"/>
      <c r="G12" s="454"/>
      <c r="H12" s="457" t="s">
        <v>126</v>
      </c>
      <c r="I12" s="455" t="s">
        <v>16</v>
      </c>
      <c r="J12" s="455"/>
      <c r="K12" s="456"/>
      <c r="L12" s="456"/>
      <c r="M12" s="7" t="s">
        <v>101</v>
      </c>
    </row>
    <row r="13" spans="1:16" ht="47.25" customHeight="1">
      <c r="A13" s="449"/>
      <c r="B13" s="450"/>
      <c r="C13" s="453" t="s">
        <v>118</v>
      </c>
      <c r="D13" s="453"/>
      <c r="E13" s="454" t="s">
        <v>116</v>
      </c>
      <c r="F13" s="454"/>
      <c r="G13" s="454"/>
      <c r="H13" s="458"/>
      <c r="I13" s="460" t="s">
        <v>97</v>
      </c>
      <c r="J13" s="460"/>
      <c r="K13" s="456"/>
      <c r="L13" s="456"/>
      <c r="M13" s="7" t="s">
        <v>101</v>
      </c>
    </row>
    <row r="14" spans="1:16" ht="45" customHeight="1">
      <c r="A14" s="451"/>
      <c r="B14" s="452"/>
      <c r="C14" s="453" t="s">
        <v>97</v>
      </c>
      <c r="D14" s="453"/>
      <c r="E14" s="454" t="s">
        <v>116</v>
      </c>
      <c r="F14" s="454"/>
      <c r="G14" s="454"/>
      <c r="H14" s="459"/>
      <c r="I14" s="469" t="s">
        <v>134</v>
      </c>
      <c r="J14" s="469"/>
      <c r="K14" s="470"/>
      <c r="L14" s="470"/>
      <c r="M14" s="8" t="s">
        <v>101</v>
      </c>
      <c r="P14" s="117"/>
    </row>
    <row r="15" spans="1:16" ht="75.75" customHeight="1">
      <c r="A15" s="420" t="s">
        <v>136</v>
      </c>
      <c r="B15" s="471"/>
      <c r="C15" s="472" t="s">
        <v>137</v>
      </c>
      <c r="D15" s="473"/>
      <c r="E15" s="473"/>
      <c r="F15" s="473"/>
      <c r="G15" s="473"/>
      <c r="H15" s="80" t="s">
        <v>120</v>
      </c>
      <c r="I15" s="474" t="s">
        <v>138</v>
      </c>
      <c r="J15" s="475"/>
      <c r="K15" s="475"/>
      <c r="L15" s="475"/>
      <c r="M15" s="476"/>
    </row>
    <row r="16" spans="1:16" ht="30" customHeight="1" thickBot="1">
      <c r="A16" s="9" t="s">
        <v>121</v>
      </c>
    </row>
    <row r="17" spans="1:13" ht="30" customHeight="1">
      <c r="A17" s="463"/>
      <c r="B17" s="464"/>
      <c r="C17" s="464"/>
      <c r="D17" s="464"/>
      <c r="E17" s="464"/>
      <c r="F17" s="464"/>
      <c r="G17" s="464"/>
      <c r="H17" s="464"/>
      <c r="I17" s="464"/>
      <c r="J17" s="464"/>
      <c r="K17" s="464"/>
      <c r="L17" s="464"/>
      <c r="M17" s="465"/>
    </row>
    <row r="18" spans="1:13" ht="28.5" customHeight="1">
      <c r="A18" s="466"/>
      <c r="B18" s="467"/>
      <c r="C18" s="467"/>
      <c r="D18" s="467"/>
      <c r="E18" s="467"/>
      <c r="F18" s="467"/>
      <c r="G18" s="467"/>
      <c r="H18" s="467"/>
      <c r="I18" s="467"/>
      <c r="J18" s="467"/>
      <c r="K18" s="467"/>
      <c r="L18" s="467"/>
      <c r="M18" s="468"/>
    </row>
    <row r="19" spans="1:13" ht="28.5" customHeight="1">
      <c r="A19" s="466"/>
      <c r="B19" s="467"/>
      <c r="C19" s="467"/>
      <c r="D19" s="467"/>
      <c r="E19" s="467"/>
      <c r="F19" s="467"/>
      <c r="G19" s="467"/>
      <c r="H19" s="467"/>
      <c r="I19" s="467"/>
      <c r="J19" s="467"/>
      <c r="K19" s="467"/>
      <c r="L19" s="467"/>
      <c r="M19" s="468"/>
    </row>
    <row r="20" spans="1:13" ht="24.75" customHeight="1" thickBot="1">
      <c r="A20" s="396"/>
      <c r="B20" s="397"/>
      <c r="C20" s="397"/>
      <c r="D20" s="397"/>
      <c r="E20" s="397"/>
      <c r="F20" s="397"/>
      <c r="G20" s="397"/>
      <c r="H20" s="397"/>
      <c r="I20" s="397"/>
      <c r="J20" s="397"/>
      <c r="K20" s="397"/>
      <c r="L20" s="397"/>
      <c r="M20" s="398"/>
    </row>
    <row r="21" spans="1:13" ht="24.75" customHeight="1" thickBot="1">
      <c r="A21" s="461" t="s">
        <v>122</v>
      </c>
      <c r="B21" s="461"/>
      <c r="C21" s="461"/>
      <c r="D21" s="461"/>
      <c r="E21" s="461"/>
      <c r="F21" s="461"/>
      <c r="G21" s="461"/>
      <c r="H21" s="461"/>
      <c r="I21" s="461"/>
      <c r="J21" s="461"/>
      <c r="K21" s="461"/>
      <c r="L21" s="461"/>
      <c r="M21" s="462"/>
    </row>
    <row r="22" spans="1:13" ht="28.5" customHeight="1">
      <c r="A22" s="463"/>
      <c r="B22" s="464"/>
      <c r="C22" s="464"/>
      <c r="D22" s="464"/>
      <c r="E22" s="464"/>
      <c r="F22" s="464"/>
      <c r="G22" s="464"/>
      <c r="H22" s="464"/>
      <c r="I22" s="464"/>
      <c r="J22" s="464"/>
      <c r="K22" s="464"/>
      <c r="L22" s="464"/>
      <c r="M22" s="465"/>
    </row>
    <row r="23" spans="1:13" ht="28.5" customHeight="1">
      <c r="A23" s="466"/>
      <c r="B23" s="467"/>
      <c r="C23" s="467"/>
      <c r="D23" s="467"/>
      <c r="E23" s="467"/>
      <c r="F23" s="467"/>
      <c r="G23" s="467"/>
      <c r="H23" s="467"/>
      <c r="I23" s="467"/>
      <c r="J23" s="467"/>
      <c r="K23" s="467"/>
      <c r="L23" s="467"/>
      <c r="M23" s="468"/>
    </row>
    <row r="24" spans="1:13" ht="29.25" customHeight="1" thickBot="1">
      <c r="A24" s="396"/>
      <c r="B24" s="397"/>
      <c r="C24" s="397"/>
      <c r="D24" s="397"/>
      <c r="E24" s="397"/>
      <c r="F24" s="397"/>
      <c r="G24" s="397"/>
      <c r="H24" s="397"/>
      <c r="I24" s="397"/>
      <c r="J24" s="397"/>
      <c r="K24" s="397"/>
      <c r="L24" s="397"/>
      <c r="M24" s="398"/>
    </row>
  </sheetData>
  <mergeCells count="46">
    <mergeCell ref="A17:M17"/>
    <mergeCell ref="C14:D14"/>
    <mergeCell ref="E14:G14"/>
    <mergeCell ref="I14:J14"/>
    <mergeCell ref="K14:L14"/>
    <mergeCell ref="A15:B15"/>
    <mergeCell ref="C15:G15"/>
    <mergeCell ref="I15:M15"/>
    <mergeCell ref="A20:M20"/>
    <mergeCell ref="A21:M21"/>
    <mergeCell ref="A22:M22"/>
    <mergeCell ref="A23:M23"/>
    <mergeCell ref="A18:M18"/>
    <mergeCell ref="A19:M19"/>
    <mergeCell ref="A12:B14"/>
    <mergeCell ref="C12:D12"/>
    <mergeCell ref="E12:G12"/>
    <mergeCell ref="I12:J12"/>
    <mergeCell ref="K12:L12"/>
    <mergeCell ref="H12:H14"/>
    <mergeCell ref="C13:D13"/>
    <mergeCell ref="E13:G13"/>
    <mergeCell ref="I13:J13"/>
    <mergeCell ref="K13:L13"/>
    <mergeCell ref="A9:B9"/>
    <mergeCell ref="C9:G9"/>
    <mergeCell ref="A10:B11"/>
    <mergeCell ref="C10:G11"/>
    <mergeCell ref="I10:M10"/>
    <mergeCell ref="I11:M11"/>
    <mergeCell ref="A24:M24"/>
    <mergeCell ref="J1:M1"/>
    <mergeCell ref="I2:M2"/>
    <mergeCell ref="A3:B4"/>
    <mergeCell ref="C3:E4"/>
    <mergeCell ref="G3:M3"/>
    <mergeCell ref="G4:M4"/>
    <mergeCell ref="A7:B7"/>
    <mergeCell ref="A5:B6"/>
    <mergeCell ref="C5:F6"/>
    <mergeCell ref="G5:M5"/>
    <mergeCell ref="G6:M6"/>
    <mergeCell ref="C7:M7"/>
    <mergeCell ref="I9:M9"/>
    <mergeCell ref="A8:B8"/>
    <mergeCell ref="C8:M8"/>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申込書(入力用）</vt:lpstr>
      <vt:lpstr>収支予算（入力用)</vt:lpstr>
      <vt:lpstr>目的等 （入力用）</vt:lpstr>
      <vt:lpstr>'収支予算（入力用)'!Print_Area</vt:lpstr>
      <vt:lpstr>'新規立上げ　申込書(入力用）'!Print_Area</vt:lpstr>
      <vt:lpstr>'目的等 （入力用）'!Print_Area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山田　圭菜</cp:lastModifiedBy>
  <cp:lastPrinted>2024-01-29T01:25:48Z</cp:lastPrinted>
  <dcterms:created xsi:type="dcterms:W3CDTF">2016-12-11T04:47:55Z</dcterms:created>
  <dcterms:modified xsi:type="dcterms:W3CDTF">2024-01-29T02:28:52Z</dcterms:modified>
</cp:coreProperties>
</file>