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yokohama-midori41\Desktop\"/>
    </mc:Choice>
  </mc:AlternateContent>
  <xr:revisionPtr revIDLastSave="0" documentId="13_ncr:1_{6CF28BB5-295B-4C3D-A124-CA8F9632331F}" xr6:coauthVersionLast="47" xr6:coauthVersionMax="47" xr10:uidLastSave="{00000000-0000-0000-0000-000000000000}"/>
  <bookViews>
    <workbookView xWindow="-108" yWindow="-108" windowWidth="23256" windowHeight="12456" tabRatio="696" activeTab="3" xr2:uid="{00000000-000D-0000-FFFF-FFFF00000000}"/>
  </bookViews>
  <sheets>
    <sheet name="申込書 （入力用）" sheetId="21" r:id="rId1"/>
    <sheet name="収支予算 （入力用）" sheetId="22" r:id="rId2"/>
    <sheet name="事業実施（スケジュール）（入力用）" sheetId="10" r:id="rId3"/>
    <sheet name="目的等（入力用）" sheetId="18" r:id="rId4"/>
  </sheets>
  <definedNames>
    <definedName name="_xlnm.Print_Area" localSheetId="2">'事業実施（スケジュール）（入力用）'!$A$1:$I$56</definedName>
    <definedName name="_xlnm.Print_Area" localSheetId="1">'収支予算 （入力用）'!$A$1:$K$33</definedName>
    <definedName name="_xlnm.Print_Area" localSheetId="0">'申込書 （入力用）'!$A$1:$R$41</definedName>
    <definedName name="_xlnm.Print_Area" localSheetId="3">'目的等（入力用）'!$A$1:$M$24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 i="10" l="1"/>
  <c r="H55" i="10"/>
  <c r="E10" i="22"/>
  <c r="E11" i="22" s="1"/>
  <c r="N10" i="22" s="1"/>
  <c r="I2" i="18"/>
  <c r="E26" i="22"/>
  <c r="E31" i="22"/>
  <c r="E14" i="22"/>
  <c r="I12" i="22" s="1"/>
  <c r="G2" i="22"/>
  <c r="E55" i="10"/>
  <c r="H56" i="10"/>
  <c r="I10" i="22" l="1"/>
  <c r="N1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yokohama-midori41</author>
  </authors>
  <commentList>
    <comment ref="E11" authorId="0" shapeId="0" xr:uid="{00000000-0006-0000-0100-000001000000}">
      <text>
        <r>
          <rPr>
            <b/>
            <sz val="12"/>
            <color indexed="81"/>
            <rFont val="MS P ゴシック"/>
            <family val="3"/>
            <charset val="128"/>
          </rPr>
          <t>自主財源が20％未満の場合、このセルが赤になります。</t>
        </r>
      </text>
    </comment>
    <comment ref="E12" authorId="0" shapeId="0" xr:uid="{00000000-0006-0000-0100-000002000000}">
      <text>
        <r>
          <rPr>
            <b/>
            <sz val="12"/>
            <color indexed="81"/>
            <rFont val="MS P ゴシック"/>
            <family val="3"/>
            <charset val="128"/>
          </rPr>
          <t>前年度繰越金が25％を超える場合、このセルが赤になります。</t>
        </r>
      </text>
    </comment>
    <comment ref="E26" authorId="0" shapeId="0" xr:uid="{00000000-0006-0000-0100-000003000000}">
      <text>
        <r>
          <rPr>
            <b/>
            <sz val="14"/>
            <color indexed="81"/>
            <rFont val="MS P ゴシック"/>
            <family val="3"/>
            <charset val="128"/>
          </rPr>
          <t>申請金額を下回る場合（①≦㉑の場合）このセルが赤になります。</t>
        </r>
      </text>
    </comment>
    <comment ref="E31" authorId="0" shapeId="0" xr:uid="{00000000-0006-0000-0100-000004000000}">
      <text>
        <r>
          <rPr>
            <b/>
            <sz val="14"/>
            <color indexed="81"/>
            <rFont val="MS P ゴシック"/>
            <family val="3"/>
            <charset val="128"/>
          </rPr>
          <t>収入合計と同額でないと、このセルが赤になります。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YVC2</author>
    <author>volunteer</author>
  </authors>
  <commentList>
    <comment ref="E55" authorId="0" shapeId="0" xr:uid="{00000000-0006-0000-0200-000001000000}">
      <text>
        <r>
          <rPr>
            <b/>
            <sz val="16"/>
            <color indexed="81"/>
            <rFont val="ＭＳ Ｐゴシック"/>
            <family val="3"/>
            <charset val="128"/>
          </rPr>
          <t>自動計算です。</t>
        </r>
      </text>
    </comment>
    <comment ref="H55" authorId="0" shapeId="0" xr:uid="{00000000-0006-0000-0200-000002000000}">
      <text>
        <r>
          <rPr>
            <b/>
            <sz val="16"/>
            <color indexed="81"/>
            <rFont val="ＭＳ Ｐゴシック"/>
            <family val="3"/>
            <charset val="128"/>
          </rPr>
          <t>自動計算です</t>
        </r>
        <r>
          <rPr>
            <b/>
            <sz val="14"/>
            <color indexed="81"/>
            <rFont val="ＭＳ Ｐゴシック"/>
            <family val="3"/>
            <charset val="128"/>
          </rPr>
          <t>。</t>
        </r>
      </text>
    </comment>
    <comment ref="H56" authorId="1" shapeId="0" xr:uid="{00000000-0006-0000-0200-000003000000}">
      <text>
        <r>
          <rPr>
            <b/>
            <sz val="16"/>
            <color indexed="81"/>
            <rFont val="ＭＳ Ｐゴシック"/>
            <family val="3"/>
            <charset val="128"/>
          </rPr>
          <t xml:space="preserve">自動計算です。(小数点第1位以下切り捨て）
</t>
        </r>
      </text>
    </comment>
  </commentList>
</comments>
</file>

<file path=xl/sharedStrings.xml><?xml version="1.0" encoding="utf-8"?>
<sst xmlns="http://schemas.openxmlformats.org/spreadsheetml/2006/main" count="193" uniqueCount="167">
  <si>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</si>
  <si>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</si>
  <si>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</si>
  <si>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</si>
  <si>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</si>
  <si>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</si>
  <si>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</si>
  <si>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</si>
  <si>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</si>
  <si>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</si>
  <si>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</si>
  <si>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</si>
  <si>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</si>
  <si>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</si>
  <si>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</si>
  <si>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</si>
  <si>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</si>
  <si>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</si>
  <si>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</si>
  <si>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</si>
  <si>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</si>
  <si>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</si>
  <si>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</si>
  <si>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</si>
  <si>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</si>
  <si>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</si>
  <si>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</si>
  <si>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</si>
  <si>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</si>
  <si>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</si>
  <si>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</si>
  <si>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</si>
  <si>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</si>
  <si>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</si>
  <si>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</si>
  <si>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</si>
  <si>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</si>
  <si>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</si>
  <si>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</si>
  <si>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</si>
  <si>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</si>
  <si>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</si>
  <si>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</si>
  <si>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</si>
  <si>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</si>
  <si>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</si>
  <si>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</si>
  <si>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</si>
  <si>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</si>
  <si>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</si>
  <si>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</si>
  <si>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</si>
  <si>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</si>
  <si>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</si>
  <si>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</si>
  <si>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</si>
  <si>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</si>
  <si>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</si>
  <si>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</si>
  <si>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</si>
  <si>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</si>
  <si>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</si>
  <si>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</si>
  <si>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</si>
  <si>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</si>
  <si>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</si>
  <si>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</si>
  <si>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</si>
  <si>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</si>
  <si>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</si>
  <si>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</si>
  <si>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</si>
  <si>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</si>
  <si>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</si>
  <si>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</si>
  <si>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</si>
  <si>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</si>
  <si>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</si>
  <si>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</si>
  <si>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</si>
  <si>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</si>
  <si>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</si>
  <si>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</si>
  <si>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</si>
  <si>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</si>
  <si>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</si>
  <si>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</si>
  <si>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</si>
  <si>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</si>
  <si>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</si>
  <si>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</si>
  <si>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</si>
  <si>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</si>
  <si>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</si>
  <si>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</si>
  <si>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</si>
  <si>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</si>
  <si>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</si>
  <si>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</si>
  <si>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</si>
  <si>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</si>
  <si>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</si>
  <si>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</si>
  <si>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</si>
  <si>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</si>
  <si>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</si>
  <si>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</si>
  <si>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</si>
  <si>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</si>
  <si>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</si>
  <si>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</si>
  <si>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</si>
  <si>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</si>
  <si>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</si>
  <si>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</si>
  <si>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</si>
  <si>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</si>
  <si>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</si>
  <si>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</si>
  <si>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</si>
  <si>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</si>
  <si>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</si>
  <si>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</si>
  <si>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</si>
  <si>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</si>
  <si>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</si>
  <si>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</si>
  <si>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</si>
  <si>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</si>
  <si>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</si>
  <si>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</si>
  <si>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</si>
  <si>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</si>
  <si>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</si>
  <si>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</si>
  <si>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</si>
  <si>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</si>
  <si>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</si>
  <si>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</si>
  <si>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</si>
  <si>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</si>
  <si>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</si>
  <si>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</si>
  <si>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</si>
  <si>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</si>
  <si>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</si>
  <si>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</si>
  <si>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t>健康増進区分</t>
    <rPh sb="0" eb="6">
      <t>ケンコウゾウシンクブン</t>
    </rPh>
    <phoneticPr fontId="1"/>
  </si>
  <si>
    <t>□高齢者健康増進事業　□施設等を訪問する特技ボランティア</t>
    <rPh sb="1" eb="4">
      <t>コウレイシャ</t>
    </rPh>
    <rPh sb="4" eb="10">
      <t>ケンコウゾウシンジギョウ</t>
    </rPh>
    <rPh sb="12" eb="15">
      <t>シセツトウ</t>
    </rPh>
    <rPh sb="16" eb="18">
      <t>ホウモン</t>
    </rPh>
    <rPh sb="20" eb="22">
      <t>トクギ</t>
    </rPh>
    <phoneticPr fontId="1"/>
  </si>
  <si>
    <t>緑区ふれあい助成金</t>
    <rPh sb="0" eb="2">
      <t>ミドリク</t>
    </rPh>
    <rPh sb="6" eb="9">
      <t>ジョセイキン</t>
    </rPh>
    <phoneticPr fontId="1"/>
  </si>
  <si>
    <t>1回あたりの人数が必要な区分
（□集いの場・□配食・□障害児者支援・□当事者活動・□福祉のまちづくり・□健康増進）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2" eb="56">
      <t>ケンコウゾウシン</t>
    </rPh>
    <rPh sb="60" eb="62">
      <t>ゼンタイ</t>
    </rPh>
    <rPh sb="63" eb="66">
      <t>サンカシャ</t>
    </rPh>
    <rPh sb="66" eb="67">
      <t>スウ</t>
    </rPh>
    <rPh sb="68" eb="70">
      <t>ゼンタイ</t>
    </rPh>
    <rPh sb="71" eb="73">
      <t>カイスウ</t>
    </rPh>
    <phoneticPr fontId="1"/>
  </si>
  <si>
    <t>（様式ふ１　-　４）</t>
    <rPh sb="1" eb="3">
      <t>ヨウシキ</t>
    </rPh>
    <phoneticPr fontId="1"/>
  </si>
  <si>
    <t>（様式ふ１　-　３　）</t>
    <rPh sb="1" eb="3">
      <t>ヨウシキ</t>
    </rPh>
    <phoneticPr fontId="1"/>
  </si>
  <si>
    <t>（様式ふ１-２）</t>
    <rPh sb="1" eb="3">
      <t>ヨウシキ</t>
    </rPh>
    <phoneticPr fontId="1"/>
  </si>
  <si>
    <t>（様式ふ１－１）</t>
    <phoneticPr fontId="1"/>
  </si>
  <si>
    <t>社会福祉法人横浜市緑区社会福祉協議会会長　様　　</t>
    <rPh sb="9" eb="10">
      <t>ミドリ</t>
    </rPh>
    <rPh sb="10" eb="11">
      <t>ク</t>
    </rPh>
    <rPh sb="21" eb="22">
      <t>サマ</t>
    </rPh>
    <phoneticPr fontId="1"/>
  </si>
  <si>
    <t>活動内容　【　　　　　　　　　　　　　　　　　　　　　】</t>
    <rPh sb="0" eb="2">
      <t>カツドウ</t>
    </rPh>
    <rPh sb="2" eb="4">
      <t>ナイヨウ</t>
    </rPh>
    <phoneticPr fontId="1"/>
  </si>
  <si>
    <t>令和６年度　緑区ふれあい助成金申込書</t>
    <rPh sb="0" eb="2">
      <t>レイワ</t>
    </rPh>
    <rPh sb="3" eb="4">
      <t>ネン</t>
    </rPh>
    <rPh sb="4" eb="5">
      <t>ド</t>
    </rPh>
    <rPh sb="6" eb="8">
      <t>ミドリク</t>
    </rPh>
    <phoneticPr fontId="1"/>
  </si>
  <si>
    <t>令和６年度　緑区ふれあい助成金の交付を受けたいので必要書類を添付し申請します。</t>
    <rPh sb="0" eb="2">
      <t>レイワ</t>
    </rPh>
    <rPh sb="3" eb="4">
      <t>ネン</t>
    </rPh>
    <rPh sb="4" eb="5">
      <t>ド</t>
    </rPh>
    <rPh sb="6" eb="7">
      <t>ミドリ</t>
    </rPh>
    <rPh sb="7" eb="8">
      <t>ク</t>
    </rPh>
    <rPh sb="12" eb="15">
      <t>ジョセイキン</t>
    </rPh>
    <rPh sb="16" eb="18">
      <t>コウフ</t>
    </rPh>
    <rPh sb="19" eb="20">
      <t>ウ</t>
    </rPh>
    <rPh sb="25" eb="27">
      <t>ヒツヨウ</t>
    </rPh>
    <rPh sb="27" eb="29">
      <t>ショルイ</t>
    </rPh>
    <rPh sb="30" eb="32">
      <t>テンプ</t>
    </rPh>
    <rPh sb="33" eb="35">
      <t>シンセイ</t>
    </rPh>
    <phoneticPr fontId="1"/>
  </si>
  <si>
    <r>
      <t>令和６年4月～令和７年3月の申請事業における年間実施スケジュールについて、</t>
    </r>
    <r>
      <rPr>
        <b/>
        <sz val="16"/>
        <color indexed="8"/>
        <rFont val="メイリオ"/>
        <family val="3"/>
        <charset val="128"/>
      </rPr>
      <t>該当する項目</t>
    </r>
    <r>
      <rPr>
        <sz val="16"/>
        <color indexed="8"/>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</si>
  <si>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年　　月　　日
（活動年数　　年）</t>
    <rPh sb="0" eb="1">
      <t>ネン</t>
    </rPh>
    <rPh sb="3" eb="4">
      <t>ツキ</t>
    </rPh>
    <rPh sb="6" eb="7">
      <t>ヒ</t>
    </rPh>
    <rPh sb="9" eb="11">
      <t>カツドウ</t>
    </rPh>
    <rPh sb="11" eb="13">
      <t>ネンスウ</t>
    </rPh>
    <rPh sb="15" eb="16">
      <t>ネン</t>
    </rPh>
    <phoneticPr fontId="1"/>
  </si>
  <si>
    <t>□送迎</t>
    <rPh sb="1" eb="3">
      <t>ソウゲイ</t>
    </rPh>
    <phoneticPr fontId="1"/>
  </si>
  <si>
    <t>□保育
　活動</t>
    <rPh sb="1" eb="3">
      <t>ホイク</t>
    </rPh>
    <rPh sb="5" eb="7">
      <t>カツドウ</t>
    </rPh>
    <phoneticPr fontId="1"/>
  </si>
  <si>
    <t>道路運送法取得年月：　　　　年　　　　月　　</t>
    <rPh sb="0" eb="2">
      <t>ドウロ</t>
    </rPh>
    <rPh sb="2" eb="4">
      <t>ウンソウ</t>
    </rPh>
    <rPh sb="4" eb="5">
      <t>ホウ</t>
    </rPh>
    <rPh sb="5" eb="7">
      <t>シュトク</t>
    </rPh>
    <rPh sb="7" eb="9">
      <t>ネンゲツ</t>
    </rPh>
    <rPh sb="14" eb="15">
      <t>ネン</t>
    </rPh>
    <rPh sb="19" eb="20">
      <t>ガツ</t>
    </rPh>
    <phoneticPr fontId="1"/>
  </si>
  <si>
    <t>□届出済　□未届　□区役所相談中
（認可外保育施設設置届：　　　　年　　　　月）</t>
    <rPh sb="1" eb="2">
      <t>トド</t>
    </rPh>
    <rPh sb="2" eb="3">
      <t>デ</t>
    </rPh>
    <rPh sb="3" eb="4">
      <t>ズ</t>
    </rPh>
    <rPh sb="6" eb="8">
      <t>ミトドケ</t>
    </rPh>
    <rPh sb="10" eb="13">
      <t>クヤクショ</t>
    </rPh>
    <rPh sb="13" eb="16">
      <t>ソウダンチュウ</t>
    </rPh>
    <rPh sb="18" eb="20">
      <t>ニンカ</t>
    </rPh>
    <rPh sb="20" eb="21">
      <t>ガイ</t>
    </rPh>
    <rPh sb="21" eb="23">
      <t>ホイク</t>
    </rPh>
    <rPh sb="23" eb="25">
      <t>シセツ</t>
    </rPh>
    <rPh sb="25" eb="27">
      <t>セッチ</t>
    </rPh>
    <rPh sb="27" eb="28">
      <t>トドケ</t>
    </rPh>
    <rPh sb="33" eb="34">
      <t>ネン</t>
    </rPh>
    <rPh sb="38" eb="39">
      <t>ガツ</t>
    </rPh>
    <phoneticPr fontId="1"/>
  </si>
  <si>
    <t>市社協または他区社協　ふれあい助成金申請確認</t>
    <rPh sb="0" eb="3">
      <t>シシャキョウ</t>
    </rPh>
    <rPh sb="6" eb="8">
      <t>タク</t>
    </rPh>
    <rPh sb="8" eb="10">
      <t>シャキョウ</t>
    </rPh>
    <rPh sb="15" eb="18">
      <t>ジョセイキン</t>
    </rPh>
    <rPh sb="18" eb="20">
      <t>シンセイ</t>
    </rPh>
    <rPh sb="20" eb="22">
      <t>カクニン</t>
    </rPh>
    <phoneticPr fontId="1"/>
  </si>
  <si>
    <t>□申請なし　　□市社協　　□区社協（　　　　区）</t>
    <rPh sb="1" eb="3">
      <t>シンセイ</t>
    </rPh>
    <rPh sb="8" eb="11">
      <t>シシャキョウ</t>
    </rPh>
    <rPh sb="14" eb="17">
      <t>クシャキョウ</t>
    </rPh>
    <rPh sb="22" eb="23">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</si>
</sst>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_ "/>
    <numFmt numFmtId="179" formatCode="#,##0.0_ "/>
    <numFmt numFmtId="180" formatCode="#,###"/>
    <numFmt numFmtId="181" formatCode="0.0_);[Red]\(0.0\)"/>
  </numFmts>
  <fonts count="40">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14"/>
      <color indexed="81"/>
      <name val="ＭＳ Ｐゴシック"/>
      <family val="3"/>
      <charset val="128"/>
    </font>
    <font>
      <b/>
      <sz val="8"/>
      <name val="ＭＳ ゴシック"/>
      <family val="3"/>
      <charset val="128"/>
    </font>
    <font>
      <b/>
      <sz val="10"/>
      <name val="ＭＳ ゴシック"/>
      <family val="3"/>
      <charset val="128"/>
    </font>
    <font>
      <b/>
      <sz val="16"/>
      <color indexed="81"/>
      <name val="ＭＳ Ｐ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6"/>
      <color indexed="8"/>
      <name val="メイリオ"/>
      <family val="3"/>
      <charset val="128"/>
    </font>
    <font>
      <b/>
      <sz val="16"/>
      <color indexed="8"/>
      <name val="メイリオ"/>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b/>
      <sz val="12"/>
      <color indexed="81"/>
      <name val="MS P ゴシック"/>
      <family val="3"/>
      <charset val="128"/>
    </font>
    <font>
      <b/>
      <sz val="14"/>
      <color indexed="81"/>
      <name val="MS P ゴシック"/>
      <family val="3"/>
      <charset val="128"/>
    </font>
    <font>
      <sz val="12"/>
      <color theme="1"/>
      <name val="ＭＳ ゴシック"/>
      <family val="3"/>
      <charset val="128"/>
    </font>
    <font>
      <sz val="8"/>
      <color rgb="FFFF0000"/>
      <name val="ＭＳ ゴシック"/>
      <family val="3"/>
      <charset val="128"/>
    </font>
    <font>
      <sz val="12"/>
      <color theme="1"/>
      <name val="メイリオ"/>
      <family val="3"/>
      <charset val="128"/>
    </font>
    <font>
      <sz val="16"/>
      <color theme="1"/>
      <name val="メイリオ"/>
      <family val="3"/>
      <charset val="128"/>
    </font>
    <font>
      <sz val="14"/>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style="medium">
        <color indexed="64"/>
      </top>
      <bottom/>
      <diagonal/>
    </border>
    <border>
      <left/>
      <right style="medium">
        <color indexed="64"/>
      </right>
      <top style="thin">
        <color indexed="64"/>
      </top>
      <bottom/>
      <diagonal/>
    </border>
  </borders>
  <cellStyleXfs count="1">
    <xf numFmtId="0" fontId="0" fillId="0" borderId="0">
      <alignment vertical="center"/>
    </xf>
  </cellStyleXfs>
  <cellXfs count="532">
    <xf numFmtId="0" fontId="0" fillId="0" borderId="0" xfId="0">
      <alignment vertical="center"/>
    </xf>
    <xf numFmtId="0" fontId="3" fillId="0" borderId="0" xfId="0" applyFont="1">
      <alignment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6" fillId="3" borderId="1" xfId="0" applyFont="1" applyFill="1" applyBorder="1" applyAlignment="1">
      <alignment horizontal="center" vertical="center" wrapText="1"/>
    </xf>
    <xf numFmtId="0" fontId="10" fillId="0" borderId="0" xfId="0" applyFo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5" xfId="0" applyFont="1" applyBorder="1" applyAlignment="1">
      <alignment horizontal="center" vertical="center" shrinkToFit="1"/>
    </xf>
    <xf numFmtId="0" fontId="11" fillId="0" borderId="5" xfId="0" applyFont="1" applyBorder="1" applyAlignment="1">
      <alignment vertical="center" shrinkToFit="1"/>
    </xf>
    <xf numFmtId="0" fontId="11" fillId="0" borderId="6" xfId="0" applyFont="1" applyBorder="1" applyAlignment="1">
      <alignment horizontal="center" vertical="center" shrinkToFit="1"/>
    </xf>
    <xf numFmtId="0" fontId="11" fillId="0" borderId="6" xfId="0" applyFont="1" applyBorder="1" applyAlignment="1">
      <alignment vertical="center" shrinkToFit="1"/>
    </xf>
    <xf numFmtId="0" fontId="11" fillId="0" borderId="7" xfId="0" applyFont="1" applyBorder="1" applyAlignment="1">
      <alignment horizontal="center" vertical="center" shrinkToFit="1"/>
    </xf>
    <xf numFmtId="0" fontId="11" fillId="0" borderId="7" xfId="0" applyFont="1" applyBorder="1" applyAlignment="1">
      <alignment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0" fontId="3" fillId="0" borderId="16" xfId="0" applyFont="1" applyBorder="1" applyAlignment="1">
      <alignment vertical="center" wrapText="1"/>
    </xf>
    <xf numFmtId="0" fontId="6" fillId="3" borderId="17" xfId="0" applyFont="1" applyFill="1" applyBorder="1" applyAlignment="1">
      <alignment horizontal="center" vertical="center" wrapText="1"/>
    </xf>
    <xf numFmtId="180" fontId="11" fillId="4" borderId="18" xfId="0" applyNumberFormat="1" applyFont="1" applyFill="1" applyBorder="1" applyAlignment="1">
      <alignment horizontal="right" vertical="center" wrapText="1"/>
    </xf>
    <xf numFmtId="180" fontId="11" fillId="4" borderId="17" xfId="0" applyNumberFormat="1" applyFont="1" applyFill="1" applyBorder="1" applyAlignment="1">
      <alignment horizontal="right" vertical="center" wrapText="1"/>
    </xf>
    <xf numFmtId="179" fontId="7" fillId="4" borderId="19" xfId="0" applyNumberFormat="1" applyFont="1" applyFill="1" applyBorder="1">
      <alignment vertical="center"/>
    </xf>
    <xf numFmtId="181" fontId="7" fillId="0" borderId="19" xfId="0" applyNumberFormat="1" applyFont="1" applyBorder="1">
      <alignment vertical="center"/>
    </xf>
    <xf numFmtId="0" fontId="4" fillId="0" borderId="0" xfId="0" applyFont="1">
      <alignment vertical="center"/>
    </xf>
    <xf numFmtId="0" fontId="34" fillId="0" borderId="1" xfId="0" applyFont="1" applyBorder="1" applyAlignment="1">
      <alignment horizontal="center" vertical="center" wrapText="1"/>
    </xf>
    <xf numFmtId="0" fontId="34" fillId="0" borderId="1" xfId="0" applyFont="1" applyBorder="1" applyAlignment="1">
      <alignment horizontal="center" vertical="center" wrapText="1" shrinkToFit="1"/>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 fillId="0" borderId="22" xfId="0" applyFont="1" applyBorder="1">
      <alignment vertical="center"/>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4" fillId="3" borderId="0" xfId="0" applyFont="1" applyFill="1" applyAlignment="1">
      <alignment horizontal="left" vertical="center" shrinkToFit="1"/>
    </xf>
    <xf numFmtId="0" fontId="4" fillId="0" borderId="0" xfId="0" applyFont="1" applyAlignment="1">
      <alignment horizontal="right" vertical="center" shrinkToFit="1"/>
    </xf>
    <xf numFmtId="0" fontId="15"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4" fillId="0" borderId="0" xfId="0" applyFont="1" applyAlignment="1">
      <alignment horizontal="right" vertical="top" wrapText="1"/>
    </xf>
    <xf numFmtId="0" fontId="7" fillId="0" borderId="0" xfId="0" applyFont="1">
      <alignment vertical="center"/>
    </xf>
    <xf numFmtId="0" fontId="30"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0" fontId="4" fillId="0" borderId="0" xfId="0" applyFont="1" applyAlignment="1">
      <alignment vertical="center" shrinkToFit="1"/>
    </xf>
    <xf numFmtId="0" fontId="3" fillId="0" borderId="0" xfId="0" applyFont="1" applyProtection="1">
      <alignment vertical="center"/>
      <protection locked="0"/>
    </xf>
    <xf numFmtId="0" fontId="35" fillId="0" borderId="0" xfId="0" applyFont="1" applyProtection="1">
      <alignment vertical="center"/>
      <protection locked="0"/>
    </xf>
    <xf numFmtId="0" fontId="3" fillId="0" borderId="0" xfId="0" applyFont="1" applyAlignment="1" applyProtection="1">
      <alignment horizontal="left" vertical="top"/>
      <protection locked="0"/>
    </xf>
    <xf numFmtId="0" fontId="16" fillId="0" borderId="0" xfId="0" applyFont="1" applyProtection="1">
      <alignment vertical="center"/>
      <protection locked="0"/>
    </xf>
    <xf numFmtId="0" fontId="3" fillId="0" borderId="1" xfId="0" applyFont="1" applyBorder="1" applyAlignment="1" applyProtection="1">
      <alignment horizontal="center" vertical="center"/>
      <protection locked="0"/>
    </xf>
    <xf numFmtId="0" fontId="7" fillId="0" borderId="0" xfId="0" applyFont="1" applyProtection="1">
      <alignment vertical="center"/>
      <protection locked="0"/>
    </xf>
    <xf numFmtId="0" fontId="8"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0" fillId="0" borderId="0" xfId="0" applyFont="1" applyProtection="1">
      <alignment vertical="center"/>
      <protection locked="0"/>
    </xf>
    <xf numFmtId="0" fontId="21" fillId="0" borderId="0" xfId="0" applyFont="1" applyProtection="1">
      <alignment vertical="center"/>
      <protection locked="0"/>
    </xf>
    <xf numFmtId="0" fontId="8" fillId="0" borderId="0" xfId="0" applyFont="1" applyAlignment="1" applyProtection="1">
      <alignment vertical="center" wrapText="1"/>
      <protection locked="0"/>
    </xf>
    <xf numFmtId="0" fontId="4" fillId="3" borderId="1" xfId="0" applyFont="1" applyFill="1" applyBorder="1" applyAlignment="1" applyProtection="1">
      <alignment horizontal="center" vertical="center" shrinkToFit="1"/>
      <protection locked="0"/>
    </xf>
    <xf numFmtId="0" fontId="4" fillId="0" borderId="0" xfId="0" applyFont="1" applyAlignment="1" applyProtection="1">
      <alignment vertical="center" textRotation="255" wrapText="1"/>
      <protection locked="0"/>
    </xf>
    <xf numFmtId="0" fontId="9" fillId="0" borderId="0" xfId="0" applyFont="1" applyAlignment="1" applyProtection="1">
      <alignment vertical="center" textRotation="255" wrapText="1"/>
      <protection locked="0"/>
    </xf>
    <xf numFmtId="0" fontId="18" fillId="0" borderId="0" xfId="0" applyFont="1" applyProtection="1">
      <alignment vertical="center"/>
      <protection locked="0"/>
    </xf>
    <xf numFmtId="0" fontId="4" fillId="0" borderId="0" xfId="0" applyFont="1" applyAlignment="1" applyProtection="1">
      <alignment vertical="center" shrinkToFit="1"/>
      <protection locked="0"/>
    </xf>
    <xf numFmtId="0" fontId="11" fillId="0" borderId="0" xfId="0" applyFont="1" applyAlignment="1" applyProtection="1">
      <alignment vertical="center" shrinkToFit="1"/>
      <protection locked="0"/>
    </xf>
    <xf numFmtId="0" fontId="19" fillId="0" borderId="0" xfId="0" applyFont="1" applyAlignment="1" applyProtection="1">
      <alignment horizontal="right" vertical="center" shrinkToFit="1"/>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0" fontId="3" fillId="0" borderId="23" xfId="0" applyFont="1" applyBorder="1" applyProtection="1">
      <alignment vertical="center"/>
      <protection locked="0"/>
    </xf>
    <xf numFmtId="0" fontId="4" fillId="0" borderId="24" xfId="0" applyFont="1" applyBorder="1" applyProtection="1">
      <alignment vertical="center"/>
      <protection locked="0"/>
    </xf>
    <xf numFmtId="0" fontId="4" fillId="0" borderId="25" xfId="0" applyFont="1" applyBorder="1" applyProtection="1">
      <alignment vertical="center"/>
      <protection locked="0"/>
    </xf>
    <xf numFmtId="0" fontId="3" fillId="0" borderId="26" xfId="0" applyFont="1" applyBorder="1" applyProtection="1">
      <alignment vertical="center"/>
      <protection locked="0"/>
    </xf>
    <xf numFmtId="0" fontId="4" fillId="0" borderId="27" xfId="0" applyFont="1" applyBorder="1" applyProtection="1">
      <alignment vertical="center"/>
      <protection locked="0"/>
    </xf>
    <xf numFmtId="0" fontId="4" fillId="0" borderId="28" xfId="0" applyFont="1" applyBorder="1" applyProtection="1">
      <alignment vertical="center"/>
      <protection locked="0"/>
    </xf>
    <xf numFmtId="0" fontId="3" fillId="0" borderId="24" xfId="0" applyFont="1" applyBorder="1" applyProtection="1">
      <alignment vertical="center"/>
      <protection locked="0"/>
    </xf>
    <xf numFmtId="0" fontId="3" fillId="0" borderId="25" xfId="0" applyFont="1" applyBorder="1" applyProtection="1">
      <alignment vertical="center"/>
      <protection locked="0"/>
    </xf>
    <xf numFmtId="0" fontId="4" fillId="0" borderId="29" xfId="0" applyFont="1" applyBorder="1" applyAlignment="1" applyProtection="1">
      <alignment vertical="top"/>
      <protection locked="0"/>
    </xf>
    <xf numFmtId="0" fontId="4" fillId="0" borderId="30" xfId="0" applyFont="1" applyBorder="1" applyAlignment="1" applyProtection="1">
      <alignment vertical="top"/>
      <protection locked="0"/>
    </xf>
    <xf numFmtId="0" fontId="4" fillId="0" borderId="31" xfId="0" applyFont="1" applyBorder="1" applyAlignment="1" applyProtection="1">
      <alignment vertical="top"/>
      <protection locked="0"/>
    </xf>
    <xf numFmtId="0" fontId="4" fillId="0" borderId="32" xfId="0" applyFont="1" applyBorder="1" applyAlignment="1" applyProtection="1">
      <alignment vertical="top"/>
      <protection locked="0"/>
    </xf>
    <xf numFmtId="0" fontId="4" fillId="0" borderId="33" xfId="0" applyFont="1" applyBorder="1" applyAlignment="1" applyProtection="1">
      <alignment vertical="top"/>
      <protection locked="0"/>
    </xf>
    <xf numFmtId="0" fontId="4" fillId="0" borderId="34" xfId="0" applyFont="1" applyBorder="1" applyAlignment="1" applyProtection="1">
      <alignment vertical="top"/>
      <protection locked="0"/>
    </xf>
    <xf numFmtId="0" fontId="4" fillId="0" borderId="35" xfId="0" applyFont="1" applyBorder="1" applyAlignment="1" applyProtection="1">
      <alignment vertical="top"/>
      <protection locked="0"/>
    </xf>
    <xf numFmtId="0" fontId="3" fillId="0" borderId="34" xfId="0" applyFont="1" applyBorder="1" applyAlignment="1" applyProtection="1">
      <protection locked="0"/>
    </xf>
    <xf numFmtId="0" fontId="3" fillId="0" borderId="0" xfId="0" applyFont="1" applyAlignment="1" applyProtection="1">
      <protection locked="0"/>
    </xf>
    <xf numFmtId="0" fontId="3" fillId="0" borderId="35" xfId="0" applyFont="1" applyBorder="1" applyAlignment="1" applyProtection="1">
      <protection locked="0"/>
    </xf>
    <xf numFmtId="0" fontId="4" fillId="0" borderId="36" xfId="0" applyFont="1" applyBorder="1" applyAlignment="1" applyProtection="1">
      <alignment vertical="top"/>
      <protection locked="0"/>
    </xf>
    <xf numFmtId="0" fontId="4" fillId="0" borderId="37" xfId="0" applyFont="1" applyBorder="1" applyAlignment="1" applyProtection="1">
      <alignment vertical="top"/>
      <protection locked="0"/>
    </xf>
    <xf numFmtId="0" fontId="8" fillId="0" borderId="0" xfId="0" applyFont="1" applyAlignment="1">
      <alignment vertical="center" wrapText="1"/>
    </xf>
    <xf numFmtId="0" fontId="3" fillId="0" borderId="39" xfId="0" applyFont="1" applyBorder="1">
      <alignment vertical="center"/>
    </xf>
    <xf numFmtId="0" fontId="4" fillId="0" borderId="0" xfId="0" applyFont="1" applyAlignment="1" applyProtection="1">
      <alignment horizontal="right"/>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3" borderId="10"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43" xfId="0" applyFont="1" applyFill="1" applyBorder="1" applyAlignment="1">
      <alignment horizontal="center" vertical="center" shrinkToFit="1"/>
    </xf>
    <xf numFmtId="0" fontId="6" fillId="0" borderId="44" xfId="0" applyFont="1" applyBorder="1" applyAlignment="1">
      <alignment horizontal="left" vertical="center" shrinkToFit="1"/>
    </xf>
    <xf numFmtId="0" fontId="4" fillId="3" borderId="45" xfId="0" applyFont="1" applyFill="1" applyBorder="1" applyAlignment="1">
      <alignment horizontal="center" vertical="center" shrinkToFit="1"/>
    </xf>
    <xf numFmtId="0" fontId="4" fillId="0" borderId="46" xfId="0" applyFont="1" applyBorder="1">
      <alignment vertical="center"/>
    </xf>
    <xf numFmtId="0" fontId="4" fillId="0" borderId="46" xfId="0" applyFont="1" applyBorder="1" applyAlignment="1">
      <alignment horizontal="center" vertical="center" wrapText="1"/>
    </xf>
    <xf numFmtId="177" fontId="19" fillId="0" borderId="46" xfId="0" applyNumberFormat="1" applyFont="1" applyBorder="1" applyAlignment="1">
      <alignment horizontal="right" vertical="center" shrinkToFit="1"/>
    </xf>
    <xf numFmtId="177" fontId="19" fillId="0" borderId="47" xfId="0" applyNumberFormat="1" applyFont="1" applyBorder="1" applyAlignment="1">
      <alignment horizontal="right" vertical="center" shrinkToFit="1"/>
    </xf>
    <xf numFmtId="0" fontId="4" fillId="0" borderId="48" xfId="0" applyFont="1" applyBorder="1">
      <alignment vertical="center"/>
    </xf>
    <xf numFmtId="0" fontId="4" fillId="0" borderId="48" xfId="0" applyFont="1" applyBorder="1" applyAlignment="1">
      <alignment horizontal="center" vertical="center" wrapText="1"/>
    </xf>
    <xf numFmtId="177" fontId="19" fillId="0" borderId="48" xfId="0" applyNumberFormat="1" applyFont="1" applyBorder="1" applyAlignment="1">
      <alignment horizontal="right" vertical="center" shrinkToFit="1"/>
    </xf>
    <xf numFmtId="177" fontId="19" fillId="0" borderId="49" xfId="0" applyNumberFormat="1" applyFont="1" applyBorder="1" applyAlignment="1">
      <alignment horizontal="right" vertical="center" shrinkToFit="1"/>
    </xf>
    <xf numFmtId="0" fontId="3" fillId="0" borderId="39" xfId="0" applyFont="1" applyBorder="1" applyProtection="1">
      <alignment vertical="center"/>
      <protection locked="0"/>
    </xf>
    <xf numFmtId="0" fontId="10" fillId="0" borderId="0" xfId="0" applyFont="1" applyProtection="1">
      <alignment vertical="center"/>
      <protection locked="0"/>
    </xf>
    <xf numFmtId="0" fontId="3" fillId="0" borderId="0" xfId="0" applyFont="1" applyAlignment="1" applyProtection="1">
      <alignment horizontal="right" vertical="center"/>
      <protection locked="0"/>
    </xf>
    <xf numFmtId="0" fontId="22" fillId="0" borderId="0" xfId="0" applyFont="1" applyAlignment="1" applyProtection="1">
      <alignment horizontal="left" vertical="center" shrinkToFit="1"/>
      <protection locked="0"/>
    </xf>
    <xf numFmtId="0" fontId="7" fillId="0" borderId="50" xfId="0" applyFont="1" applyBorder="1" applyAlignment="1" applyProtection="1">
      <alignment horizontal="center" vertical="center" wrapText="1"/>
      <protection locked="0"/>
    </xf>
    <xf numFmtId="49" fontId="4" fillId="2" borderId="51" xfId="0" applyNumberFormat="1" applyFont="1" applyFill="1" applyBorder="1" applyAlignment="1" applyProtection="1">
      <alignment horizontal="center" vertical="center" textRotation="255" wrapText="1"/>
      <protection locked="0"/>
    </xf>
    <xf numFmtId="0" fontId="4" fillId="0" borderId="52" xfId="0" applyFont="1" applyBorder="1" applyAlignment="1" applyProtection="1">
      <alignment horizontal="left" vertical="center" wrapText="1"/>
      <protection locked="0"/>
    </xf>
    <xf numFmtId="49" fontId="4" fillId="2" borderId="41" xfId="0" applyNumberFormat="1" applyFont="1" applyFill="1" applyBorder="1" applyAlignment="1" applyProtection="1">
      <alignment horizontal="center" vertical="center" textRotation="255" wrapText="1"/>
      <protection locked="0"/>
    </xf>
    <xf numFmtId="0" fontId="4" fillId="0" borderId="53" xfId="0" applyFont="1" applyBorder="1" applyAlignment="1" applyProtection="1">
      <alignment horizontal="left" vertical="center" shrinkToFit="1"/>
      <protection locked="0"/>
    </xf>
    <xf numFmtId="49" fontId="4" fillId="2" borderId="54" xfId="0" applyNumberFormat="1" applyFont="1" applyFill="1" applyBorder="1" applyAlignment="1" applyProtection="1">
      <alignment horizontal="center" vertical="center" textRotation="255" wrapText="1"/>
      <protection locked="0"/>
    </xf>
    <xf numFmtId="49" fontId="4" fillId="3" borderId="55" xfId="0" applyNumberFormat="1" applyFont="1" applyFill="1" applyBorder="1" applyAlignment="1" applyProtection="1">
      <alignment horizontal="center" vertical="center" textRotation="255" wrapText="1"/>
      <protection locked="0"/>
    </xf>
    <xf numFmtId="49" fontId="4" fillId="3" borderId="18" xfId="0" applyNumberFormat="1" applyFont="1" applyFill="1" applyBorder="1" applyAlignment="1" applyProtection="1">
      <alignment vertical="center" wrapText="1" shrinkToFit="1"/>
      <protection locked="0"/>
    </xf>
    <xf numFmtId="0" fontId="12" fillId="0" borderId="56" xfId="0" applyFont="1" applyBorder="1" applyAlignment="1" applyProtection="1">
      <alignment vertical="center" wrapText="1"/>
      <protection locked="0"/>
    </xf>
    <xf numFmtId="0" fontId="12" fillId="0" borderId="57" xfId="0" applyFont="1" applyBorder="1" applyAlignment="1" applyProtection="1">
      <alignment vertical="center" wrapText="1"/>
      <protection locked="0"/>
    </xf>
    <xf numFmtId="178" fontId="12" fillId="0" borderId="57" xfId="0" applyNumberFormat="1" applyFont="1" applyBorder="1" applyAlignment="1" applyProtection="1">
      <alignment vertical="center" wrapText="1"/>
      <protection locked="0"/>
    </xf>
    <xf numFmtId="0" fontId="12" fillId="0" borderId="58" xfId="0" applyFont="1" applyBorder="1" applyAlignment="1" applyProtection="1">
      <alignment vertical="center" wrapText="1"/>
      <protection locked="0"/>
    </xf>
    <xf numFmtId="49" fontId="4" fillId="2" borderId="59" xfId="0" applyNumberFormat="1" applyFont="1" applyFill="1" applyBorder="1" applyAlignment="1" applyProtection="1">
      <alignment horizontal="center" vertical="center" textRotation="255" wrapText="1"/>
      <protection locked="0"/>
    </xf>
    <xf numFmtId="0" fontId="4" fillId="0" borderId="60" xfId="0" applyFont="1" applyBorder="1" applyAlignment="1" applyProtection="1">
      <alignment vertical="center" wrapText="1"/>
      <protection locked="0"/>
    </xf>
    <xf numFmtId="0" fontId="7" fillId="0" borderId="61" xfId="0" applyFont="1" applyBorder="1" applyAlignment="1" applyProtection="1">
      <alignment horizontal="left" vertical="center" wrapText="1"/>
      <protection locked="0"/>
    </xf>
    <xf numFmtId="177" fontId="7" fillId="0" borderId="61" xfId="0" applyNumberFormat="1" applyFont="1" applyBorder="1" applyProtection="1">
      <alignment vertical="center"/>
      <protection locked="0"/>
    </xf>
    <xf numFmtId="0" fontId="7" fillId="0" borderId="62" xfId="0" applyFont="1" applyBorder="1" applyProtection="1">
      <alignment vertical="center"/>
      <protection locked="0"/>
    </xf>
    <xf numFmtId="49" fontId="4" fillId="2" borderId="0" xfId="0" applyNumberFormat="1" applyFont="1" applyFill="1" applyAlignment="1" applyProtection="1">
      <alignment horizontal="center" vertical="center" textRotation="255" wrapText="1"/>
      <protection locked="0"/>
    </xf>
    <xf numFmtId="0" fontId="4" fillId="0" borderId="53" xfId="0" applyFont="1" applyBorder="1" applyAlignment="1" applyProtection="1">
      <alignment vertical="center" wrapText="1"/>
      <protection locked="0"/>
    </xf>
    <xf numFmtId="49" fontId="4" fillId="2" borderId="63" xfId="0" applyNumberFormat="1" applyFont="1" applyFill="1" applyBorder="1" applyAlignment="1" applyProtection="1">
      <alignment horizontal="center" vertical="center" textRotation="255" wrapText="1"/>
      <protection locked="0"/>
    </xf>
    <xf numFmtId="0" fontId="4" fillId="0" borderId="30" xfId="0" applyFont="1" applyBorder="1" applyAlignment="1" applyProtection="1">
      <alignment horizontal="justify" vertical="center" shrinkToFit="1"/>
      <protection locked="0"/>
    </xf>
    <xf numFmtId="49" fontId="4" fillId="2" borderId="64" xfId="0" applyNumberFormat="1" applyFont="1" applyFill="1" applyBorder="1" applyAlignment="1" applyProtection="1">
      <alignment horizontal="center" vertical="center" textRotation="255" wrapText="1"/>
      <protection locked="0"/>
    </xf>
    <xf numFmtId="0" fontId="4" fillId="0" borderId="48" xfId="0" applyFont="1" applyBorder="1" applyAlignment="1" applyProtection="1">
      <alignment horizontal="justify" vertical="center" shrinkToFit="1"/>
      <protection locked="0"/>
    </xf>
    <xf numFmtId="0" fontId="4" fillId="0" borderId="48" xfId="0" applyFont="1" applyBorder="1" applyAlignment="1" applyProtection="1">
      <alignment horizontal="left" vertical="center" shrinkToFit="1"/>
      <protection locked="0"/>
    </xf>
    <xf numFmtId="0" fontId="4" fillId="0" borderId="48" xfId="0" applyFont="1" applyBorder="1" applyAlignment="1" applyProtection="1">
      <alignment horizontal="justify" vertical="center" wrapText="1"/>
      <protection locked="0"/>
    </xf>
    <xf numFmtId="49" fontId="4" fillId="2" borderId="65" xfId="0" applyNumberFormat="1" applyFont="1" applyFill="1" applyBorder="1" applyAlignment="1" applyProtection="1">
      <alignment horizontal="center" vertical="center" textRotation="255" wrapText="1"/>
      <protection locked="0"/>
    </xf>
    <xf numFmtId="0" fontId="4" fillId="0" borderId="66" xfId="0" applyFont="1" applyBorder="1" applyAlignment="1" applyProtection="1">
      <alignment horizontal="justify" vertical="center" shrinkToFit="1"/>
      <protection locked="0"/>
    </xf>
    <xf numFmtId="0" fontId="4" fillId="0" borderId="59" xfId="0" applyFont="1" applyBorder="1" applyAlignment="1" applyProtection="1">
      <alignment horizontal="center" vertical="center" textRotation="255" wrapText="1"/>
      <protection locked="0"/>
    </xf>
    <xf numFmtId="0" fontId="4" fillId="0" borderId="53" xfId="0" applyFont="1" applyBorder="1" applyAlignment="1" applyProtection="1">
      <alignment vertical="center" shrinkToFit="1"/>
      <protection locked="0"/>
    </xf>
    <xf numFmtId="0" fontId="4" fillId="0" borderId="64" xfId="0" applyFont="1" applyBorder="1" applyAlignment="1" applyProtection="1">
      <alignment horizontal="center" vertical="center" textRotation="255" wrapText="1"/>
      <protection locked="0"/>
    </xf>
    <xf numFmtId="0" fontId="4" fillId="0" borderId="65" xfId="0" applyFont="1" applyBorder="1" applyAlignment="1" applyProtection="1">
      <alignment horizontal="center" vertical="center" textRotation="255" wrapText="1"/>
      <protection locked="0"/>
    </xf>
    <xf numFmtId="178" fontId="12" fillId="4" borderId="57" xfId="0" applyNumberFormat="1" applyFont="1" applyFill="1" applyBorder="1" applyAlignment="1">
      <alignment vertical="center" wrapText="1"/>
    </xf>
    <xf numFmtId="177" fontId="7" fillId="4" borderId="61" xfId="0" applyNumberFormat="1" applyFont="1" applyFill="1" applyBorder="1">
      <alignment vertical="center"/>
    </xf>
    <xf numFmtId="177" fontId="11" fillId="4" borderId="16" xfId="0" applyNumberFormat="1" applyFont="1" applyFill="1" applyBorder="1" applyAlignment="1">
      <alignment horizontal="right" vertical="center" wrapTex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11" fillId="0" borderId="5" xfId="0" applyFont="1" applyBorder="1" applyAlignment="1">
      <alignment vertical="center" wrapText="1" shrinkToFit="1"/>
    </xf>
    <xf numFmtId="0" fontId="11" fillId="0" borderId="6" xfId="0" applyFont="1" applyBorder="1" applyAlignment="1">
      <alignment vertical="center" wrapText="1" shrinkToFit="1"/>
    </xf>
    <xf numFmtId="0" fontId="36" fillId="0" borderId="0" xfId="0" applyFont="1" applyAlignment="1" applyProtection="1">
      <alignment horizontal="right" vertical="center"/>
      <protection locked="0"/>
    </xf>
    <xf numFmtId="0" fontId="21" fillId="0" borderId="0" xfId="0" applyFont="1" applyAlignment="1" applyProtection="1">
      <alignment vertical="center" wrapText="1"/>
      <protection locked="0"/>
    </xf>
    <xf numFmtId="0" fontId="3" fillId="0" borderId="98"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0" borderId="9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9" fillId="0" borderId="3" xfId="0" applyFont="1" applyBorder="1" applyAlignment="1" applyProtection="1">
      <alignment horizontal="right"/>
      <protection locked="0"/>
    </xf>
    <xf numFmtId="0" fontId="3" fillId="0" borderId="75" xfId="0" applyFont="1" applyBorder="1" applyProtection="1">
      <alignment vertical="center"/>
      <protection locked="0"/>
    </xf>
    <xf numFmtId="0" fontId="3" fillId="0" borderId="4" xfId="0" applyFont="1" applyBorder="1" applyProtection="1">
      <alignment vertical="center"/>
      <protection locked="0"/>
    </xf>
    <xf numFmtId="0" fontId="9" fillId="0" borderId="0" xfId="0" applyFont="1" applyAlignment="1" applyProtection="1">
      <alignment horizontal="right"/>
      <protection locked="0"/>
    </xf>
    <xf numFmtId="0" fontId="3" fillId="0" borderId="0" xfId="0" applyFont="1" applyProtection="1">
      <alignment vertical="center"/>
      <protection locked="0"/>
    </xf>
    <xf numFmtId="0" fontId="23" fillId="0" borderId="0" xfId="0" applyFont="1" applyAlignment="1" applyProtection="1">
      <alignment horizontal="center" vertical="center"/>
      <protection locked="0"/>
    </xf>
    <xf numFmtId="0" fontId="36" fillId="0" borderId="0" xfId="0" applyFont="1" applyAlignment="1" applyProtection="1">
      <alignment horizontal="right" vertical="center"/>
      <protection locked="0"/>
    </xf>
    <xf numFmtId="0" fontId="20" fillId="0" borderId="0" xfId="0" applyFont="1" applyAlignment="1" applyProtection="1">
      <alignment horizontal="left" vertical="center" wrapText="1"/>
      <protection locked="0"/>
    </xf>
    <xf numFmtId="0" fontId="21" fillId="0" borderId="0" xfId="0" applyFont="1" applyAlignment="1" applyProtection="1">
      <alignment vertical="center" wrapText="1"/>
      <protection locked="0"/>
    </xf>
    <xf numFmtId="0" fontId="4" fillId="3" borderId="103" xfId="0" applyFont="1" applyFill="1" applyBorder="1" applyAlignment="1">
      <alignment vertical="center" textRotation="255"/>
    </xf>
    <xf numFmtId="0" fontId="4" fillId="3" borderId="104" xfId="0" applyFont="1" applyFill="1" applyBorder="1" applyAlignment="1">
      <alignment vertical="center" textRotation="255"/>
    </xf>
    <xf numFmtId="0" fontId="3" fillId="3" borderId="104" xfId="0" applyFont="1" applyFill="1" applyBorder="1" applyAlignment="1">
      <alignment vertical="center" textRotation="255"/>
    </xf>
    <xf numFmtId="0" fontId="3" fillId="3" borderId="105" xfId="0" applyFont="1" applyFill="1" applyBorder="1" applyAlignment="1">
      <alignment vertical="center" textRotation="255"/>
    </xf>
    <xf numFmtId="0" fontId="4" fillId="3" borderId="101"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102" xfId="0" applyFont="1" applyFill="1" applyBorder="1" applyAlignment="1">
      <alignment horizontal="center" vertical="center"/>
    </xf>
    <xf numFmtId="0" fontId="18" fillId="0" borderId="42" xfId="0" quotePrefix="1" applyFont="1" applyBorder="1" applyAlignment="1" applyProtection="1">
      <alignment horizontal="center" vertical="center" shrinkToFit="1"/>
      <protection locked="0"/>
    </xf>
    <xf numFmtId="0" fontId="18" fillId="0" borderId="89" xfId="0" quotePrefix="1" applyFont="1" applyBorder="1" applyAlignment="1" applyProtection="1">
      <alignment horizontal="center" vertical="center" shrinkToFit="1"/>
      <protection locked="0"/>
    </xf>
    <xf numFmtId="0" fontId="18" fillId="0" borderId="90" xfId="0" quotePrefix="1" applyFont="1" applyBorder="1" applyAlignment="1" applyProtection="1">
      <alignment horizontal="center" vertical="center" shrinkToFit="1"/>
      <protection locked="0"/>
    </xf>
    <xf numFmtId="0" fontId="4" fillId="3" borderId="99" xfId="0" applyFont="1" applyFill="1" applyBorder="1" applyAlignment="1">
      <alignment horizontal="center" vertical="center"/>
    </xf>
    <xf numFmtId="0" fontId="4" fillId="3" borderId="85" xfId="0" applyFont="1" applyFill="1" applyBorder="1" applyAlignment="1">
      <alignment horizontal="center" vertical="center"/>
    </xf>
    <xf numFmtId="0" fontId="4" fillId="3" borderId="100" xfId="0" applyFont="1" applyFill="1" applyBorder="1" applyAlignment="1">
      <alignment horizontal="center" vertical="center"/>
    </xf>
    <xf numFmtId="0" fontId="4" fillId="0" borderId="12"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88"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75" xfId="0" applyFont="1" applyBorder="1" applyAlignment="1" applyProtection="1">
      <alignment horizontal="left" vertical="center" shrinkToFit="1"/>
      <protection locked="0"/>
    </xf>
    <xf numFmtId="0" fontId="4" fillId="0" borderId="4" xfId="0" applyFont="1" applyBorder="1" applyAlignment="1" applyProtection="1">
      <alignment vertical="center" shrinkToFit="1"/>
      <protection locked="0"/>
    </xf>
    <xf numFmtId="0" fontId="4" fillId="0" borderId="73" xfId="0" applyFont="1" applyBorder="1" applyAlignment="1" applyProtection="1">
      <alignment horizontal="left" vertical="center" shrinkToFit="1"/>
      <protection locked="0"/>
    </xf>
    <xf numFmtId="0" fontId="4" fillId="0" borderId="79" xfId="0" applyFont="1" applyBorder="1" applyAlignment="1" applyProtection="1">
      <alignment horizontal="left" vertical="center" shrinkToFit="1"/>
      <protection locked="0"/>
    </xf>
    <xf numFmtId="0" fontId="4" fillId="0" borderId="79" xfId="0" applyFont="1" applyBorder="1" applyAlignment="1" applyProtection="1">
      <alignment vertical="center" shrinkToFit="1"/>
      <protection locked="0"/>
    </xf>
    <xf numFmtId="0" fontId="4" fillId="0" borderId="80" xfId="0" applyFont="1" applyBorder="1" applyAlignment="1" applyProtection="1">
      <alignment vertical="center" shrinkToFit="1"/>
      <protection locked="0"/>
    </xf>
    <xf numFmtId="0" fontId="4" fillId="0" borderId="84" xfId="0" applyFont="1" applyBorder="1" applyAlignment="1" applyProtection="1">
      <alignment horizontal="left" vertical="center" shrinkToFit="1"/>
      <protection locked="0"/>
    </xf>
    <xf numFmtId="0" fontId="4" fillId="0" borderId="85" xfId="0" applyFont="1" applyBorder="1" applyAlignment="1" applyProtection="1">
      <alignment horizontal="left" vertical="center" shrinkToFit="1"/>
      <protection locked="0"/>
    </xf>
    <xf numFmtId="0" fontId="4" fillId="0" borderId="81" xfId="0" applyFont="1" applyBorder="1" applyAlignment="1" applyProtection="1">
      <alignment horizontal="left" vertical="center" shrinkToFit="1"/>
      <protection locked="0"/>
    </xf>
    <xf numFmtId="0" fontId="4" fillId="0" borderId="82"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5" fillId="0" borderId="84" xfId="0" applyFont="1" applyBorder="1" applyAlignment="1" applyProtection="1">
      <alignment horizontal="center" vertical="center" shrinkToFit="1"/>
      <protection locked="0"/>
    </xf>
    <xf numFmtId="0" fontId="5" fillId="0" borderId="85" xfId="0" applyFont="1" applyBorder="1" applyAlignment="1" applyProtection="1">
      <alignment horizontal="center" vertical="center" shrinkToFit="1"/>
      <protection locked="0"/>
    </xf>
    <xf numFmtId="0" fontId="5" fillId="0" borderId="169" xfId="0" applyFont="1" applyBorder="1" applyAlignment="1" applyProtection="1">
      <alignment horizontal="center" vertical="center" shrinkToFit="1"/>
      <protection locked="0"/>
    </xf>
    <xf numFmtId="0" fontId="4" fillId="3" borderId="107"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0" borderId="86" xfId="0" applyFont="1" applyBorder="1" applyAlignment="1" applyProtection="1">
      <alignment horizontal="left" vertical="center" shrinkToFit="1"/>
      <protection locked="0"/>
    </xf>
    <xf numFmtId="0" fontId="4" fillId="0" borderId="87" xfId="0" applyFont="1" applyBorder="1" applyAlignment="1" applyProtection="1">
      <alignment horizontal="left" vertical="center" shrinkToFit="1"/>
      <protection locked="0"/>
    </xf>
    <xf numFmtId="0" fontId="4" fillId="0" borderId="42" xfId="0" applyFont="1" applyBorder="1" applyAlignment="1" applyProtection="1">
      <alignment horizontal="left" vertical="center" shrinkToFit="1"/>
      <protection locked="0"/>
    </xf>
    <xf numFmtId="0" fontId="4" fillId="0" borderId="89" xfId="0" applyFont="1" applyBorder="1" applyAlignment="1" applyProtection="1">
      <alignment horizontal="left" vertical="center" shrinkToFit="1"/>
      <protection locked="0"/>
    </xf>
    <xf numFmtId="0" fontId="4" fillId="0" borderId="90" xfId="0" applyFont="1" applyBorder="1" applyAlignment="1" applyProtection="1">
      <alignment horizontal="left" vertical="center" shrinkToFit="1"/>
      <protection locked="0"/>
    </xf>
    <xf numFmtId="0" fontId="4" fillId="3" borderId="7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1"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18" fillId="0" borderId="8" xfId="0" applyFont="1" applyBorder="1" applyAlignment="1" applyProtection="1">
      <alignment horizontal="left" vertical="center" shrinkToFit="1"/>
      <protection locked="0"/>
    </xf>
    <xf numFmtId="0" fontId="18" fillId="0" borderId="2" xfId="0" applyFont="1" applyBorder="1" applyAlignment="1" applyProtection="1">
      <alignment horizontal="left" vertical="center" shrinkToFit="1"/>
      <protection locked="0"/>
    </xf>
    <xf numFmtId="0" fontId="18" fillId="0" borderId="10"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18" fillId="0" borderId="38" xfId="0" applyFont="1" applyBorder="1" applyAlignment="1" applyProtection="1">
      <alignment horizontal="left" vertical="center" shrinkToFit="1"/>
      <protection locked="0"/>
    </xf>
    <xf numFmtId="0" fontId="18" fillId="0" borderId="22" xfId="0" applyFont="1" applyBorder="1" applyAlignment="1" applyProtection="1">
      <alignment horizontal="left" vertical="center" shrinkToFit="1"/>
      <protection locked="0"/>
    </xf>
    <xf numFmtId="0" fontId="18" fillId="0" borderId="91" xfId="0" applyFont="1" applyBorder="1" applyAlignment="1" applyProtection="1">
      <alignment horizontal="left" vertical="center" shrinkToFit="1"/>
      <protection locked="0"/>
    </xf>
    <xf numFmtId="0" fontId="4" fillId="0" borderId="170" xfId="0" applyFont="1" applyBorder="1" applyAlignment="1" applyProtection="1">
      <alignment horizontal="left" vertical="center" shrinkToFit="1"/>
      <protection locked="0"/>
    </xf>
    <xf numFmtId="0" fontId="4" fillId="3" borderId="108"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0" borderId="36"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3" borderId="106"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3" borderId="44" xfId="0" applyFont="1" applyFill="1" applyBorder="1" applyAlignment="1">
      <alignment horizontal="center" vertical="center" wrapText="1"/>
    </xf>
    <xf numFmtId="177" fontId="19" fillId="0" borderId="74" xfId="0" applyNumberFormat="1" applyFont="1" applyBorder="1" applyAlignment="1">
      <alignment horizontal="right" vertical="center" shrinkToFit="1"/>
    </xf>
    <xf numFmtId="177" fontId="19" fillId="0" borderId="77" xfId="0" applyNumberFormat="1" applyFont="1" applyBorder="1" applyAlignment="1">
      <alignment horizontal="right" vertical="center" shrinkToFit="1"/>
    </xf>
    <xf numFmtId="0" fontId="4" fillId="3" borderId="74" xfId="0" applyFont="1" applyFill="1" applyBorder="1" applyAlignment="1" applyProtection="1">
      <alignment horizontal="center" vertical="center" wrapText="1" shrinkToFit="1"/>
      <protection locked="0"/>
    </xf>
    <xf numFmtId="0" fontId="4" fillId="3" borderId="44" xfId="0" applyFont="1" applyFill="1" applyBorder="1" applyAlignment="1" applyProtection="1">
      <alignment horizontal="center" vertical="center" wrapText="1" shrinkToFit="1"/>
      <protection locked="0"/>
    </xf>
    <xf numFmtId="0" fontId="19" fillId="0" borderId="74" xfId="0" applyFont="1" applyBorder="1" applyAlignment="1" applyProtection="1">
      <alignment horizontal="center" vertical="center" wrapText="1" shrinkToFit="1"/>
      <protection locked="0"/>
    </xf>
    <xf numFmtId="0" fontId="19" fillId="0" borderId="77" xfId="0" applyFont="1" applyBorder="1" applyAlignment="1" applyProtection="1">
      <alignment horizontal="center" vertical="center" wrapText="1" shrinkToFit="1"/>
      <protection locked="0"/>
    </xf>
    <xf numFmtId="0" fontId="19" fillId="0" borderId="78" xfId="0" applyFont="1" applyBorder="1" applyAlignment="1" applyProtection="1">
      <alignment horizontal="center" vertical="center" wrapText="1" shrinkToFit="1"/>
      <protection locked="0"/>
    </xf>
    <xf numFmtId="0" fontId="4" fillId="0" borderId="67"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70" xfId="0" applyFont="1" applyBorder="1" applyAlignment="1" applyProtection="1">
      <alignment horizontal="left" vertical="center" shrinkToFit="1"/>
      <protection locked="0"/>
    </xf>
    <xf numFmtId="0" fontId="4" fillId="0" borderId="71" xfId="0" applyFont="1" applyBorder="1" applyAlignment="1" applyProtection="1">
      <alignment horizontal="left" vertical="center" shrinkToFit="1"/>
      <protection locked="0"/>
    </xf>
    <xf numFmtId="0" fontId="4" fillId="0" borderId="72" xfId="0" applyFont="1" applyBorder="1" applyAlignment="1" applyProtection="1">
      <alignment horizontal="left" vertical="center" shrinkToFit="1"/>
      <protection locked="0"/>
    </xf>
    <xf numFmtId="0" fontId="3" fillId="0" borderId="34" xfId="0" applyFont="1" applyBorder="1" applyAlignment="1" applyProtection="1">
      <alignment horizontal="left" wrapText="1"/>
      <protection locked="0"/>
    </xf>
    <xf numFmtId="0" fontId="3" fillId="0" borderId="0" xfId="0" applyFont="1" applyAlignment="1" applyProtection="1">
      <alignment horizontal="left"/>
      <protection locked="0"/>
    </xf>
    <xf numFmtId="0" fontId="3" fillId="0" borderId="35" xfId="0" applyFont="1" applyBorder="1" applyAlignment="1" applyProtection="1">
      <alignment horizontal="left"/>
      <protection locked="0"/>
    </xf>
    <xf numFmtId="0" fontId="3" fillId="0" borderId="36" xfId="0" applyFont="1" applyBorder="1" applyAlignment="1" applyProtection="1">
      <alignment horizontal="center" wrapText="1"/>
      <protection locked="0"/>
    </xf>
    <xf numFmtId="0" fontId="3" fillId="0" borderId="22" xfId="0" applyFont="1" applyBorder="1" applyAlignment="1" applyProtection="1">
      <alignment horizontal="center" wrapText="1"/>
      <protection locked="0"/>
    </xf>
    <xf numFmtId="0" fontId="3" fillId="0" borderId="37" xfId="0" applyFont="1" applyBorder="1" applyAlignment="1" applyProtection="1">
      <alignment horizontal="center" wrapText="1"/>
      <protection locked="0"/>
    </xf>
    <xf numFmtId="0" fontId="4" fillId="3" borderId="7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0" xfId="0" applyFont="1" applyFill="1" applyAlignment="1">
      <alignment horizontal="center" vertical="center"/>
    </xf>
    <xf numFmtId="0" fontId="4" fillId="3" borderId="11"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91" xfId="0" applyFont="1" applyFill="1" applyBorder="1" applyAlignment="1">
      <alignment horizontal="center" vertical="center"/>
    </xf>
    <xf numFmtId="0" fontId="4" fillId="0" borderId="8"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91" xfId="0" applyFont="1" applyBorder="1" applyAlignment="1" applyProtection="1">
      <alignment horizontal="left" vertical="center" shrinkToFit="1"/>
      <protection locked="0"/>
    </xf>
    <xf numFmtId="0" fontId="4" fillId="3" borderId="7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177" fontId="4" fillId="0" borderId="46" xfId="0" applyNumberFormat="1" applyFont="1" applyBorder="1" applyAlignment="1" applyProtection="1">
      <alignment vertical="center" shrinkToFit="1"/>
      <protection locked="0"/>
    </xf>
    <xf numFmtId="177" fontId="4" fillId="0" borderId="110" xfId="0" applyNumberFormat="1" applyFont="1" applyBorder="1" applyAlignment="1" applyProtection="1">
      <alignment vertical="center" shrinkToFit="1"/>
      <protection locked="0"/>
    </xf>
    <xf numFmtId="177" fontId="4" fillId="0" borderId="48" xfId="0" applyNumberFormat="1" applyFont="1" applyBorder="1" applyAlignment="1" applyProtection="1">
      <alignment vertical="center" shrinkToFit="1"/>
      <protection locked="0"/>
    </xf>
    <xf numFmtId="177" fontId="4" fillId="0" borderId="111" xfId="0" applyNumberFormat="1" applyFont="1" applyBorder="1" applyAlignment="1" applyProtection="1">
      <alignment vertical="center" shrinkToFit="1"/>
      <protection locked="0"/>
    </xf>
    <xf numFmtId="0" fontId="4" fillId="0" borderId="48" xfId="0" applyFont="1" applyBorder="1" applyAlignment="1">
      <alignment vertical="center" shrinkToFit="1"/>
    </xf>
    <xf numFmtId="0" fontId="4" fillId="0" borderId="49" xfId="0" applyFont="1" applyBorder="1" applyAlignment="1">
      <alignment vertical="center" shrinkToFit="1"/>
    </xf>
    <xf numFmtId="0" fontId="4" fillId="0" borderId="22" xfId="0" applyFont="1" applyBorder="1" applyAlignment="1">
      <alignment vertical="center" shrinkToFit="1"/>
    </xf>
    <xf numFmtId="0" fontId="4" fillId="0" borderId="112" xfId="0" applyFont="1" applyBorder="1" applyAlignment="1">
      <alignment vertical="center" shrinkToFit="1"/>
    </xf>
    <xf numFmtId="177" fontId="4" fillId="0" borderId="22" xfId="0" applyNumberFormat="1" applyFont="1" applyBorder="1" applyAlignment="1" applyProtection="1">
      <alignment vertical="center" shrinkToFit="1"/>
      <protection locked="0"/>
    </xf>
    <xf numFmtId="177" fontId="4" fillId="0" borderId="37" xfId="0" applyNumberFormat="1" applyFont="1" applyBorder="1" applyAlignment="1" applyProtection="1">
      <alignment vertical="center" shrinkToFit="1"/>
      <protection locked="0"/>
    </xf>
    <xf numFmtId="0" fontId="18" fillId="0" borderId="9" xfId="0" applyFont="1" applyBorder="1" applyAlignment="1" applyProtection="1">
      <alignment horizontal="left" vertical="center" shrinkToFit="1"/>
      <protection locked="0"/>
    </xf>
    <xf numFmtId="0" fontId="18" fillId="0" borderId="171" xfId="0" applyFont="1" applyBorder="1" applyAlignment="1" applyProtection="1">
      <alignment horizontal="left" vertical="center" shrinkToFit="1"/>
      <protection locked="0"/>
    </xf>
    <xf numFmtId="0" fontId="18" fillId="0" borderId="55" xfId="0" applyFont="1" applyBorder="1" applyAlignment="1" applyProtection="1">
      <alignment horizontal="left" vertical="center" shrinkToFit="1"/>
      <protection locked="0"/>
    </xf>
    <xf numFmtId="0" fontId="18" fillId="0" borderId="109"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43" xfId="0" applyFont="1" applyBorder="1" applyAlignment="1" applyProtection="1">
      <alignment horizontal="left" vertical="center" shrinkToFit="1"/>
      <protection locked="0"/>
    </xf>
    <xf numFmtId="0" fontId="4" fillId="0" borderId="43" xfId="0" applyFont="1" applyBorder="1" applyAlignment="1" applyProtection="1">
      <alignment vertical="center" shrinkToFit="1"/>
      <protection locked="0"/>
    </xf>
    <xf numFmtId="0" fontId="4" fillId="0" borderId="83" xfId="0" applyFont="1" applyBorder="1" applyAlignment="1" applyProtection="1">
      <alignment vertical="center" shrinkToFit="1"/>
      <protection locked="0"/>
    </xf>
    <xf numFmtId="0" fontId="4" fillId="3" borderId="8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176" fontId="13" fillId="0" borderId="41" xfId="0" applyNumberFormat="1" applyFont="1" applyBorder="1" applyAlignment="1" applyProtection="1">
      <alignment horizontal="right" vertical="center" wrapText="1"/>
      <protection locked="0"/>
    </xf>
    <xf numFmtId="176" fontId="13" fillId="0" borderId="53" xfId="0" applyNumberFormat="1" applyFont="1" applyBorder="1" applyAlignment="1" applyProtection="1">
      <alignment horizontal="right" vertical="center" wrapText="1"/>
      <protection locked="0"/>
    </xf>
    <xf numFmtId="0" fontId="12" fillId="0" borderId="41" xfId="0" applyFont="1" applyBorder="1" applyAlignment="1" applyProtection="1">
      <alignment horizontal="left" vertical="center" wrapText="1"/>
      <protection locked="0"/>
    </xf>
    <xf numFmtId="0" fontId="12" fillId="0" borderId="48" xfId="0" applyFont="1" applyBorder="1" applyAlignment="1" applyProtection="1">
      <alignment horizontal="left" vertical="center" wrapText="1"/>
      <protection locked="0"/>
    </xf>
    <xf numFmtId="0" fontId="12" fillId="0" borderId="111" xfId="0" applyFont="1" applyBorder="1" applyAlignment="1" applyProtection="1">
      <alignment horizontal="left" vertical="center" wrapText="1"/>
      <protection locked="0"/>
    </xf>
    <xf numFmtId="176" fontId="13" fillId="0" borderId="117" xfId="0" applyNumberFormat="1" applyFont="1" applyBorder="1" applyAlignment="1" applyProtection="1">
      <alignment horizontal="right" vertical="center" wrapText="1"/>
      <protection locked="0"/>
    </xf>
    <xf numFmtId="176" fontId="4" fillId="0" borderId="118" xfId="0" applyNumberFormat="1" applyFont="1" applyBorder="1" applyAlignment="1" applyProtection="1">
      <alignment horizontal="right" vertical="center" wrapText="1"/>
      <protection locked="0"/>
    </xf>
    <xf numFmtId="0" fontId="12" fillId="0" borderId="117" xfId="0" applyFont="1" applyBorder="1" applyAlignment="1" applyProtection="1">
      <alignment horizontal="left" vertical="center" wrapText="1"/>
      <protection locked="0"/>
    </xf>
    <xf numFmtId="0" fontId="12" fillId="0" borderId="119" xfId="0" applyFont="1" applyBorder="1" applyAlignment="1" applyProtection="1">
      <alignment horizontal="left" vertical="center" wrapText="1"/>
      <protection locked="0"/>
    </xf>
    <xf numFmtId="0" fontId="4" fillId="0" borderId="119" xfId="0" applyFont="1" applyBorder="1" applyAlignment="1" applyProtection="1">
      <alignment horizontal="left" vertical="center" wrapText="1"/>
      <protection locked="0"/>
    </xf>
    <xf numFmtId="0" fontId="4" fillId="0" borderId="120" xfId="0" applyFont="1" applyBorder="1" applyAlignment="1" applyProtection="1">
      <alignment horizontal="left" vertical="center" wrapText="1"/>
      <protection locked="0"/>
    </xf>
    <xf numFmtId="176" fontId="13" fillId="0" borderId="51" xfId="0" applyNumberFormat="1" applyFont="1" applyBorder="1" applyAlignment="1" applyProtection="1">
      <alignment horizontal="right" vertical="center" wrapText="1"/>
      <protection locked="0"/>
    </xf>
    <xf numFmtId="176" fontId="13" fillId="0" borderId="52" xfId="0" applyNumberFormat="1" applyFont="1" applyBorder="1" applyAlignment="1" applyProtection="1">
      <alignment horizontal="right" vertical="center" wrapText="1"/>
      <protection locked="0"/>
    </xf>
    <xf numFmtId="0" fontId="12" fillId="0" borderId="51"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4" fillId="3" borderId="1" xfId="0" applyFont="1" applyFill="1" applyBorder="1" applyAlignment="1">
      <alignment horizontal="left" vertical="center" shrinkToFit="1"/>
    </xf>
    <xf numFmtId="0" fontId="22" fillId="0" borderId="0" xfId="0" applyFont="1" applyAlignment="1" applyProtection="1">
      <alignment horizontal="left" vertical="center" shrinkToFit="1"/>
      <protection locked="0"/>
    </xf>
    <xf numFmtId="0" fontId="4" fillId="0" borderId="22" xfId="0" applyFont="1" applyBorder="1" applyAlignment="1" applyProtection="1">
      <alignment horizontal="right" vertical="center" shrinkToFit="1"/>
      <protection locked="0"/>
    </xf>
    <xf numFmtId="0" fontId="4" fillId="3" borderId="121" xfId="0" applyFont="1" applyFill="1" applyBorder="1" applyAlignment="1" applyProtection="1">
      <alignment horizontal="center" vertical="center" wrapText="1"/>
      <protection locked="0"/>
    </xf>
    <xf numFmtId="0" fontId="4" fillId="3" borderId="114" xfId="0" applyFont="1" applyFill="1" applyBorder="1" applyAlignment="1" applyProtection="1">
      <alignment horizontal="center" vertical="center" wrapText="1"/>
      <protection locked="0"/>
    </xf>
    <xf numFmtId="0" fontId="4" fillId="3" borderId="115" xfId="0" applyFont="1" applyFill="1" applyBorder="1" applyAlignment="1" applyProtection="1">
      <alignment horizontal="center" vertical="center" wrapText="1"/>
      <protection locked="0"/>
    </xf>
    <xf numFmtId="0" fontId="4" fillId="3" borderId="122"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wrapText="1"/>
      <protection locked="0"/>
    </xf>
    <xf numFmtId="0" fontId="4" fillId="3" borderId="94" xfId="0" applyFont="1" applyFill="1" applyBorder="1" applyAlignment="1" applyProtection="1">
      <alignment horizontal="center" vertical="center" wrapText="1"/>
      <protection locked="0"/>
    </xf>
    <xf numFmtId="0" fontId="4" fillId="3" borderId="113" xfId="0" applyFont="1" applyFill="1" applyBorder="1" applyAlignment="1" applyProtection="1">
      <alignment horizontal="center" vertical="center" wrapText="1"/>
      <protection locked="0"/>
    </xf>
    <xf numFmtId="0" fontId="4" fillId="3" borderId="116" xfId="0" applyFont="1" applyFill="1" applyBorder="1" applyAlignment="1" applyProtection="1">
      <alignment horizontal="center" vertical="center" wrapText="1"/>
      <protection locked="0"/>
    </xf>
    <xf numFmtId="0" fontId="7" fillId="3" borderId="132" xfId="0" applyFont="1" applyFill="1" applyBorder="1" applyAlignment="1" applyProtection="1">
      <alignment horizontal="center" vertical="center" wrapText="1"/>
      <protection locked="0"/>
    </xf>
    <xf numFmtId="0" fontId="7" fillId="3" borderId="133" xfId="0" applyFont="1" applyFill="1" applyBorder="1" applyAlignment="1" applyProtection="1">
      <alignment horizontal="center" vertical="center" wrapText="1"/>
      <protection locked="0"/>
    </xf>
    <xf numFmtId="180" fontId="12" fillId="4" borderId="134" xfId="0" applyNumberFormat="1" applyFont="1" applyFill="1" applyBorder="1" applyAlignment="1">
      <alignment horizontal="right" vertical="center" wrapText="1"/>
    </xf>
    <xf numFmtId="180" fontId="12" fillId="4" borderId="135" xfId="0" applyNumberFormat="1" applyFont="1" applyFill="1" applyBorder="1" applyAlignment="1">
      <alignment horizontal="right" vertical="center" wrapText="1"/>
    </xf>
    <xf numFmtId="0" fontId="30" fillId="0" borderId="134" xfId="0" applyFont="1" applyBorder="1" applyAlignment="1" applyProtection="1">
      <alignment horizontal="left" vertical="top" wrapText="1"/>
      <protection locked="0"/>
    </xf>
    <xf numFmtId="0" fontId="30" fillId="0" borderId="133" xfId="0" applyFont="1" applyBorder="1" applyAlignment="1" applyProtection="1">
      <alignment horizontal="left" vertical="top" wrapText="1"/>
      <protection locked="0"/>
    </xf>
    <xf numFmtId="0" fontId="30" fillId="0" borderId="136" xfId="0" applyFont="1" applyBorder="1" applyAlignment="1" applyProtection="1">
      <alignment horizontal="left" vertical="top" wrapText="1"/>
      <protection locked="0"/>
    </xf>
    <xf numFmtId="0" fontId="7" fillId="0" borderId="137" xfId="0" applyFont="1" applyBorder="1" applyAlignment="1" applyProtection="1">
      <alignment horizontal="center" vertical="center" textRotation="255" wrapText="1"/>
      <protection locked="0"/>
    </xf>
    <xf numFmtId="0" fontId="7" fillId="0" borderId="138" xfId="0" applyFont="1" applyBorder="1" applyAlignment="1" applyProtection="1">
      <alignment horizontal="center" vertical="center" textRotation="255" wrapText="1"/>
      <protection locked="0"/>
    </xf>
    <xf numFmtId="0" fontId="7" fillId="0" borderId="129"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176" fontId="12" fillId="0" borderId="50" xfId="0" applyNumberFormat="1" applyFont="1" applyBorder="1" applyAlignment="1" applyProtection="1">
      <alignment horizontal="right" vertical="center" wrapText="1"/>
      <protection locked="0"/>
    </xf>
    <xf numFmtId="176" fontId="12" fillId="0" borderId="94" xfId="0" applyNumberFormat="1" applyFont="1" applyBorder="1" applyAlignment="1" applyProtection="1">
      <alignment horizontal="right" vertical="center" wrapText="1"/>
      <protection locked="0"/>
    </xf>
    <xf numFmtId="180" fontId="12" fillId="4" borderId="56" xfId="0" applyNumberFormat="1" applyFont="1" applyFill="1" applyBorder="1" applyAlignment="1">
      <alignment horizontal="right" vertical="center" wrapText="1"/>
    </xf>
    <xf numFmtId="180" fontId="12" fillId="4" borderId="18" xfId="0" applyNumberFormat="1" applyFont="1" applyFill="1" applyBorder="1" applyAlignment="1">
      <alignment horizontal="right" vertical="center" wrapText="1"/>
    </xf>
    <xf numFmtId="49" fontId="4" fillId="3" borderId="56" xfId="0" applyNumberFormat="1" applyFont="1" applyFill="1" applyBorder="1" applyAlignment="1" applyProtection="1">
      <alignment horizontal="center" vertical="center" shrinkToFit="1"/>
      <protection locked="0"/>
    </xf>
    <xf numFmtId="49" fontId="4" fillId="3" borderId="57" xfId="0" applyNumberFormat="1" applyFont="1" applyFill="1" applyBorder="1" applyAlignment="1" applyProtection="1">
      <alignment horizontal="center" vertical="center" shrinkToFit="1"/>
      <protection locked="0"/>
    </xf>
    <xf numFmtId="49" fontId="4" fillId="3" borderId="18" xfId="0" applyNumberFormat="1" applyFont="1" applyFill="1" applyBorder="1" applyAlignment="1" applyProtection="1">
      <alignment horizontal="center" vertical="center" shrinkToFit="1"/>
      <protection locked="0"/>
    </xf>
    <xf numFmtId="0" fontId="24" fillId="0" borderId="56" xfId="0" applyFont="1" applyBorder="1" applyAlignment="1" applyProtection="1">
      <alignment horizontal="right" vertical="top" wrapText="1"/>
      <protection locked="0"/>
    </xf>
    <xf numFmtId="0" fontId="24" fillId="0" borderId="57" xfId="0" applyFont="1" applyBorder="1" applyAlignment="1" applyProtection="1">
      <alignment horizontal="right" vertical="top" wrapText="1"/>
      <protection locked="0"/>
    </xf>
    <xf numFmtId="0" fontId="24" fillId="0" borderId="58" xfId="0" applyFont="1" applyBorder="1" applyAlignment="1" applyProtection="1">
      <alignment horizontal="right" vertical="top" wrapText="1"/>
      <protection locked="0"/>
    </xf>
    <xf numFmtId="49" fontId="4" fillId="2" borderId="123" xfId="0" applyNumberFormat="1" applyFont="1" applyFill="1" applyBorder="1" applyAlignment="1" applyProtection="1">
      <alignment horizontal="center" vertical="center" textRotation="255" wrapText="1"/>
      <protection locked="0"/>
    </xf>
    <xf numFmtId="49" fontId="4" fillId="2" borderId="124" xfId="0" applyNumberFormat="1" applyFont="1" applyFill="1" applyBorder="1" applyAlignment="1" applyProtection="1">
      <alignment horizontal="center" vertical="center" textRotation="255" wrapText="1"/>
      <protection locked="0"/>
    </xf>
    <xf numFmtId="176" fontId="12" fillId="0" borderId="125" xfId="0" applyNumberFormat="1" applyFont="1" applyBorder="1" applyAlignment="1" applyProtection="1">
      <alignment horizontal="right" vertical="center" wrapText="1"/>
      <protection locked="0"/>
    </xf>
    <xf numFmtId="176" fontId="12" fillId="0" borderId="60" xfId="0" applyNumberFormat="1" applyFont="1" applyBorder="1" applyAlignment="1" applyProtection="1">
      <alignment horizontal="right" vertical="center" wrapText="1"/>
      <protection locked="0"/>
    </xf>
    <xf numFmtId="176" fontId="12" fillId="0" borderId="54" xfId="0" applyNumberFormat="1" applyFont="1" applyBorder="1" applyAlignment="1" applyProtection="1">
      <alignment horizontal="right" vertical="center" wrapText="1"/>
      <protection locked="0"/>
    </xf>
    <xf numFmtId="176" fontId="12" fillId="0" borderId="126" xfId="0" applyNumberFormat="1" applyFont="1" applyBorder="1" applyAlignment="1" applyProtection="1">
      <alignment horizontal="right" vertical="center" wrapText="1"/>
      <protection locked="0"/>
    </xf>
    <xf numFmtId="0" fontId="24" fillId="0" borderId="49" xfId="0" applyFont="1" applyBorder="1" applyAlignment="1" applyProtection="1">
      <alignment horizontal="right" vertical="top" wrapText="1"/>
      <protection locked="0"/>
    </xf>
    <xf numFmtId="0" fontId="24" fillId="0" borderId="127" xfId="0" applyFont="1" applyBorder="1" applyAlignment="1" applyProtection="1">
      <alignment horizontal="right" vertical="top" wrapText="1"/>
      <protection locked="0"/>
    </xf>
    <xf numFmtId="0" fontId="24" fillId="0" borderId="64" xfId="0" applyFont="1" applyBorder="1" applyAlignment="1" applyProtection="1">
      <alignment horizontal="right" vertical="top" wrapText="1"/>
      <protection locked="0"/>
    </xf>
    <xf numFmtId="0" fontId="24" fillId="0" borderId="128" xfId="0" applyFont="1" applyBorder="1" applyAlignment="1" applyProtection="1">
      <alignment horizontal="right" vertical="top" wrapText="1"/>
      <protection locked="0"/>
    </xf>
    <xf numFmtId="0" fontId="15" fillId="0" borderId="50" xfId="0" applyFont="1" applyBorder="1" applyAlignment="1" applyProtection="1">
      <alignment horizontal="right" vertical="center" wrapText="1"/>
      <protection locked="0"/>
    </xf>
    <xf numFmtId="0" fontId="15" fillId="0" borderId="129" xfId="0" applyFont="1" applyBorder="1" applyAlignment="1" applyProtection="1">
      <alignment horizontal="right" vertical="center" wrapText="1"/>
      <protection locked="0"/>
    </xf>
    <xf numFmtId="0" fontId="15" fillId="0" borderId="130" xfId="0" applyFont="1" applyBorder="1" applyAlignment="1" applyProtection="1">
      <alignment horizontal="right" vertical="center" wrapText="1"/>
      <protection locked="0"/>
    </xf>
    <xf numFmtId="49" fontId="4" fillId="2" borderId="107" xfId="0" applyNumberFormat="1" applyFont="1" applyFill="1" applyBorder="1" applyAlignment="1" applyProtection="1">
      <alignment horizontal="center" vertical="center" textRotation="255" wrapText="1"/>
      <protection locked="0"/>
    </xf>
    <xf numFmtId="49" fontId="4" fillId="2" borderId="6" xfId="0" applyNumberFormat="1" applyFont="1" applyFill="1" applyBorder="1" applyAlignment="1" applyProtection="1">
      <alignment horizontal="center" vertical="center" textRotation="255" wrapText="1"/>
      <protection locked="0"/>
    </xf>
    <xf numFmtId="49" fontId="4" fillId="2" borderId="131" xfId="0" applyNumberFormat="1" applyFont="1" applyFill="1" applyBorder="1" applyAlignment="1" applyProtection="1">
      <alignment horizontal="center" vertical="center" textRotation="255" wrapText="1"/>
      <protection locked="0"/>
    </xf>
    <xf numFmtId="49" fontId="4" fillId="3" borderId="50" xfId="0" applyNumberFormat="1" applyFont="1" applyFill="1" applyBorder="1" applyAlignment="1" applyProtection="1">
      <alignment horizontal="center" vertical="center" wrapText="1"/>
      <protection locked="0"/>
    </xf>
    <xf numFmtId="49" fontId="4" fillId="3" borderId="94" xfId="0" applyNumberFormat="1" applyFont="1" applyFill="1" applyBorder="1" applyAlignment="1" applyProtection="1">
      <alignment horizontal="center" vertical="center" wrapText="1"/>
      <protection locked="0"/>
    </xf>
    <xf numFmtId="0" fontId="4" fillId="3" borderId="129" xfId="0" applyFont="1" applyFill="1" applyBorder="1" applyAlignment="1" applyProtection="1">
      <alignment horizontal="center" vertical="center" wrapText="1"/>
      <protection locked="0"/>
    </xf>
    <xf numFmtId="0" fontId="4" fillId="3" borderId="130" xfId="0" applyFont="1" applyFill="1" applyBorder="1" applyAlignment="1" applyProtection="1">
      <alignment horizontal="center" vertical="center" wrapText="1"/>
      <protection locked="0"/>
    </xf>
    <xf numFmtId="0" fontId="7" fillId="0" borderId="139" xfId="0" applyFont="1" applyBorder="1" applyAlignment="1" applyProtection="1">
      <alignment horizontal="center" vertical="center" textRotation="255" wrapText="1"/>
      <protection locked="0"/>
    </xf>
    <xf numFmtId="0" fontId="7" fillId="0" borderId="140" xfId="0" applyFont="1" applyBorder="1" applyAlignment="1" applyProtection="1">
      <alignment horizontal="center" vertical="center" textRotation="255" wrapText="1"/>
      <protection locked="0"/>
    </xf>
    <xf numFmtId="49" fontId="4" fillId="2" borderId="141" xfId="0" applyNumberFormat="1" applyFont="1" applyFill="1" applyBorder="1" applyAlignment="1" applyProtection="1">
      <alignment horizontal="center" vertical="center" textRotation="255" wrapText="1"/>
      <protection locked="0"/>
    </xf>
    <xf numFmtId="177" fontId="13" fillId="0" borderId="51" xfId="0" applyNumberFormat="1" applyFont="1" applyBorder="1" applyAlignment="1" applyProtection="1">
      <alignment horizontal="right" vertical="center" wrapText="1"/>
      <protection locked="0"/>
    </xf>
    <xf numFmtId="177" fontId="13" fillId="0" borderId="52" xfId="0" applyNumberFormat="1" applyFont="1" applyBorder="1" applyAlignment="1" applyProtection="1">
      <alignment horizontal="right" vertical="center" wrapText="1"/>
      <protection locked="0"/>
    </xf>
    <xf numFmtId="0" fontId="4" fillId="0" borderId="51" xfId="0" applyFont="1" applyBorder="1" applyAlignment="1" applyProtection="1">
      <alignment horizontal="left" vertical="center" wrapText="1" shrinkToFit="1"/>
      <protection locked="0"/>
    </xf>
    <xf numFmtId="0" fontId="4" fillId="0" borderId="30" xfId="0" applyFont="1" applyBorder="1" applyAlignment="1" applyProtection="1">
      <alignment horizontal="left" vertical="center" wrapText="1" shrinkToFit="1"/>
      <protection locked="0"/>
    </xf>
    <xf numFmtId="0" fontId="4" fillId="0" borderId="31" xfId="0" applyFont="1" applyBorder="1" applyAlignment="1" applyProtection="1">
      <alignment horizontal="left" vertical="center" wrapText="1" shrinkToFit="1"/>
      <protection locked="0"/>
    </xf>
    <xf numFmtId="177" fontId="13" fillId="0" borderId="41" xfId="0" applyNumberFormat="1" applyFont="1" applyBorder="1" applyAlignment="1" applyProtection="1">
      <alignment horizontal="right" vertical="center" wrapText="1"/>
      <protection locked="0"/>
    </xf>
    <xf numFmtId="177" fontId="13" fillId="0" borderId="53" xfId="0" applyNumberFormat="1" applyFont="1" applyBorder="1" applyAlignment="1" applyProtection="1">
      <alignment horizontal="right" vertical="center" wrapText="1"/>
      <protection locked="0"/>
    </xf>
    <xf numFmtId="0" fontId="4" fillId="0" borderId="41" xfId="0" applyFont="1" applyBorder="1" applyAlignment="1" applyProtection="1">
      <alignment horizontal="left" vertical="center" wrapText="1" shrinkToFit="1"/>
      <protection locked="0"/>
    </xf>
    <xf numFmtId="0" fontId="4" fillId="0" borderId="48" xfId="0" applyFont="1" applyBorder="1" applyAlignment="1" applyProtection="1">
      <alignment horizontal="left" vertical="center" wrapText="1" shrinkToFit="1"/>
      <protection locked="0"/>
    </xf>
    <xf numFmtId="0" fontId="4" fillId="0" borderId="111" xfId="0" applyFont="1" applyBorder="1" applyAlignment="1" applyProtection="1">
      <alignment horizontal="left" vertical="center" wrapText="1" shrinkToFit="1"/>
      <protection locked="0"/>
    </xf>
    <xf numFmtId="0" fontId="13" fillId="0" borderId="142" xfId="0" applyFont="1" applyBorder="1" applyAlignment="1" applyProtection="1">
      <alignment horizontal="left" vertical="center" wrapText="1"/>
      <protection locked="0"/>
    </xf>
    <xf numFmtId="0" fontId="13" fillId="0" borderId="143" xfId="0" applyFont="1" applyBorder="1" applyAlignment="1" applyProtection="1">
      <alignment horizontal="left" vertical="center" wrapText="1"/>
      <protection locked="0"/>
    </xf>
    <xf numFmtId="0" fontId="13" fillId="0" borderId="144" xfId="0" applyFont="1" applyBorder="1" applyAlignment="1" applyProtection="1">
      <alignment horizontal="left" vertical="center" wrapText="1"/>
      <protection locked="0"/>
    </xf>
    <xf numFmtId="0" fontId="13" fillId="0" borderId="145" xfId="0" applyFont="1" applyBorder="1" applyAlignment="1" applyProtection="1">
      <alignment horizontal="left" vertical="center" wrapText="1"/>
      <protection locked="0"/>
    </xf>
    <xf numFmtId="0" fontId="13" fillId="0" borderId="146" xfId="0" applyFont="1" applyBorder="1" applyAlignment="1" applyProtection="1">
      <alignment horizontal="left" vertical="center" wrapText="1"/>
      <protection locked="0"/>
    </xf>
    <xf numFmtId="0" fontId="13" fillId="0" borderId="147" xfId="0" applyFont="1" applyBorder="1" applyAlignment="1" applyProtection="1">
      <alignment horizontal="left" vertical="center" wrapText="1"/>
      <protection locked="0"/>
    </xf>
    <xf numFmtId="0" fontId="13" fillId="0" borderId="148" xfId="0" applyFont="1" applyBorder="1" applyAlignment="1" applyProtection="1">
      <alignment horizontal="left" vertical="center" wrapText="1"/>
      <protection locked="0"/>
    </xf>
    <xf numFmtId="0" fontId="13" fillId="0" borderId="149" xfId="0" applyFont="1" applyBorder="1" applyAlignment="1" applyProtection="1">
      <alignment horizontal="left" vertical="center" wrapText="1"/>
      <protection locked="0"/>
    </xf>
    <xf numFmtId="0" fontId="13" fillId="0" borderId="56" xfId="0" applyFont="1" applyBorder="1" applyAlignment="1" applyProtection="1">
      <alignment horizontal="center" vertical="center" wrapText="1"/>
      <protection locked="0"/>
    </xf>
    <xf numFmtId="0" fontId="13" fillId="0" borderId="57" xfId="0" applyFont="1" applyBorder="1" applyAlignment="1" applyProtection="1">
      <alignment horizontal="center" vertical="center" wrapText="1"/>
      <protection locked="0"/>
    </xf>
    <xf numFmtId="0" fontId="13" fillId="0" borderId="58" xfId="0" applyFont="1" applyBorder="1" applyAlignment="1" applyProtection="1">
      <alignment horizontal="center" vertical="center" wrapText="1"/>
      <protection locked="0"/>
    </xf>
    <xf numFmtId="0" fontId="13" fillId="0" borderId="152" xfId="0" applyFont="1" applyBorder="1" applyAlignment="1" applyProtection="1">
      <alignment horizontal="left" vertical="center" wrapText="1"/>
      <protection locked="0"/>
    </xf>
    <xf numFmtId="0" fontId="13" fillId="0" borderId="15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177" fontId="13" fillId="0" borderId="54" xfId="0" applyNumberFormat="1" applyFont="1" applyBorder="1" applyAlignment="1" applyProtection="1">
      <alignment horizontal="right" vertical="center" wrapText="1"/>
      <protection locked="0"/>
    </xf>
    <xf numFmtId="177" fontId="13" fillId="0" borderId="126" xfId="0" applyNumberFormat="1" applyFont="1" applyBorder="1" applyAlignment="1" applyProtection="1">
      <alignment horizontal="righ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vertical="center" shrinkToFit="1"/>
      <protection locked="0"/>
    </xf>
    <xf numFmtId="0" fontId="13" fillId="0" borderId="156" xfId="0" applyFont="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58" xfId="0" applyFont="1" applyBorder="1" applyAlignment="1" applyProtection="1">
      <alignment horizontal="left" vertical="center" wrapText="1"/>
      <protection locked="0"/>
    </xf>
    <xf numFmtId="0" fontId="13" fillId="0" borderId="159" xfId="0" applyFont="1" applyBorder="1" applyAlignment="1" applyProtection="1">
      <alignment horizontal="left" vertical="center" wrapText="1"/>
      <protection locked="0"/>
    </xf>
    <xf numFmtId="0" fontId="7" fillId="3" borderId="160" xfId="0" applyFont="1" applyFill="1" applyBorder="1" applyAlignment="1" applyProtection="1">
      <alignment horizontal="center" vertical="center" wrapText="1"/>
      <protection locked="0"/>
    </xf>
    <xf numFmtId="0" fontId="7" fillId="3" borderId="161" xfId="0" applyFont="1" applyFill="1" applyBorder="1" applyAlignment="1" applyProtection="1">
      <alignment horizontal="center" vertical="center" wrapText="1"/>
      <protection locked="0"/>
    </xf>
    <xf numFmtId="0" fontId="7" fillId="3" borderId="134" xfId="0" applyFont="1" applyFill="1" applyBorder="1" applyAlignment="1" applyProtection="1">
      <alignment horizontal="center" vertical="center" wrapText="1"/>
      <protection locked="0"/>
    </xf>
    <xf numFmtId="0" fontId="13" fillId="0" borderId="162" xfId="0" applyFont="1" applyBorder="1" applyAlignment="1" applyProtection="1">
      <alignment horizontal="center" vertical="center" wrapText="1"/>
      <protection locked="0"/>
    </xf>
    <xf numFmtId="0" fontId="13" fillId="0" borderId="163" xfId="0" applyFont="1" applyBorder="1" applyAlignment="1" applyProtection="1">
      <alignment horizontal="center" vertical="center" wrapText="1"/>
      <protection locked="0"/>
    </xf>
    <xf numFmtId="0" fontId="13" fillId="0" borderId="164" xfId="0" applyFont="1" applyBorder="1" applyAlignment="1" applyProtection="1">
      <alignment horizontal="center" vertical="center" wrapText="1"/>
      <protection locked="0"/>
    </xf>
    <xf numFmtId="0" fontId="13" fillId="0" borderId="165" xfId="0" applyFont="1" applyBorder="1" applyAlignment="1" applyProtection="1">
      <alignment horizontal="center" vertical="center" wrapText="1"/>
      <protection locked="0"/>
    </xf>
    <xf numFmtId="0" fontId="13" fillId="0" borderId="166" xfId="0" applyFont="1" applyBorder="1" applyAlignment="1" applyProtection="1">
      <alignment horizontal="center" vertical="center" wrapText="1"/>
      <protection locked="0"/>
    </xf>
    <xf numFmtId="0" fontId="4" fillId="0" borderId="123" xfId="0" applyFont="1" applyBorder="1" applyAlignment="1" applyProtection="1">
      <alignment horizontal="center" vertical="center" textRotation="255" wrapText="1"/>
      <protection locked="0"/>
    </xf>
    <xf numFmtId="0" fontId="4" fillId="0" borderId="124" xfId="0" applyFont="1" applyBorder="1" applyAlignment="1" applyProtection="1">
      <alignment horizontal="center" vertical="center" textRotation="255" wrapText="1"/>
      <protection locked="0"/>
    </xf>
    <xf numFmtId="177" fontId="13" fillId="0" borderId="150" xfId="0" applyNumberFormat="1" applyFont="1" applyBorder="1" applyAlignment="1" applyProtection="1">
      <alignment horizontal="right" vertical="center" wrapText="1"/>
      <protection locked="0"/>
    </xf>
    <xf numFmtId="177" fontId="13" fillId="0" borderId="151" xfId="0" applyNumberFormat="1" applyFont="1" applyBorder="1" applyAlignment="1" applyProtection="1">
      <alignment horizontal="right" vertical="center" wrapText="1"/>
      <protection locked="0"/>
    </xf>
    <xf numFmtId="0" fontId="3" fillId="0" borderId="82"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4" fillId="0" borderId="39" xfId="0" applyFont="1" applyBorder="1" applyAlignment="1">
      <alignment horizontal="center" vertical="center"/>
    </xf>
    <xf numFmtId="0" fontId="37" fillId="0" borderId="39" xfId="0" applyFont="1" applyBorder="1" applyAlignment="1">
      <alignment horizontal="left" vertical="distributed" wrapText="1"/>
    </xf>
    <xf numFmtId="0" fontId="4" fillId="0" borderId="74" xfId="0" applyFont="1" applyBorder="1" applyAlignment="1">
      <alignment vertical="center" wrapText="1"/>
    </xf>
    <xf numFmtId="0" fontId="4" fillId="0" borderId="77" xfId="0" applyFont="1" applyBorder="1" applyAlignment="1">
      <alignment vertical="center" wrapText="1"/>
    </xf>
    <xf numFmtId="0" fontId="4" fillId="0" borderId="44" xfId="0" applyFont="1" applyBorder="1" applyAlignment="1">
      <alignment vertical="center" wrapText="1"/>
    </xf>
    <xf numFmtId="0" fontId="10" fillId="0" borderId="0" xfId="0" applyFont="1" applyAlignment="1">
      <alignment horizontal="center" vertical="center"/>
    </xf>
    <xf numFmtId="0" fontId="3" fillId="0" borderId="0" xfId="0" applyFont="1" applyAlignment="1">
      <alignment horizontal="right" vertical="center"/>
    </xf>
    <xf numFmtId="0" fontId="3" fillId="3" borderId="1" xfId="0" applyFont="1" applyFill="1" applyBorder="1" applyAlignment="1">
      <alignment horizontal="left" vertical="center" shrinkToFit="1"/>
    </xf>
    <xf numFmtId="0" fontId="34" fillId="0" borderId="2" xfId="0" applyFont="1" applyBorder="1" applyAlignment="1">
      <alignment horizontal="center" vertical="center" wrapText="1"/>
    </xf>
    <xf numFmtId="177" fontId="39" fillId="0" borderId="1" xfId="0" applyNumberFormat="1" applyFont="1" applyBorder="1" applyAlignment="1">
      <alignment horizontal="center" vertical="top" shrinkToFit="1"/>
    </xf>
    <xf numFmtId="0" fontId="34" fillId="0" borderId="5" xfId="0" applyFont="1" applyBorder="1" applyAlignment="1">
      <alignment horizontal="center" vertical="center" wrapText="1" shrinkToFit="1"/>
    </xf>
    <xf numFmtId="0" fontId="34" fillId="0" borderId="6" xfId="0" applyFont="1" applyBorder="1" applyAlignment="1">
      <alignment horizontal="center" vertical="center" wrapText="1" shrinkToFit="1"/>
    </xf>
    <xf numFmtId="0" fontId="34" fillId="0" borderId="7" xfId="0" applyFont="1" applyBorder="1" applyAlignment="1">
      <alignment horizontal="center" vertical="center" wrapText="1" shrinkToFit="1"/>
    </xf>
    <xf numFmtId="0" fontId="34" fillId="0" borderId="1" xfId="0" applyFont="1" applyBorder="1" applyAlignment="1">
      <alignment horizontal="center" vertical="center" shrinkToFit="1"/>
    </xf>
    <xf numFmtId="0" fontId="38" fillId="0" borderId="1" xfId="0" applyFont="1" applyBorder="1" applyAlignment="1">
      <alignment horizontal="center"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0" xfId="0" applyFont="1">
      <alignment vertical="center"/>
    </xf>
    <xf numFmtId="0" fontId="4" fillId="0" borderId="35" xfId="0" applyFont="1" applyBorder="1">
      <alignmen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34" fillId="0" borderId="75" xfId="0" applyFont="1" applyBorder="1" applyAlignment="1">
      <alignment horizontal="center" vertical="center" wrapText="1"/>
    </xf>
    <xf numFmtId="0" fontId="34" fillId="0" borderId="73" xfId="0" applyFont="1" applyBorder="1" applyAlignment="1">
      <alignment horizontal="center" vertical="center" wrapText="1"/>
    </xf>
    <xf numFmtId="0" fontId="3" fillId="3" borderId="8" xfId="0" applyFont="1" applyFill="1" applyBorder="1" applyAlignment="1">
      <alignment horizontal="left" vertical="center" shrinkToFit="1"/>
    </xf>
    <xf numFmtId="0" fontId="3" fillId="3" borderId="89" xfId="0" applyFont="1" applyFill="1" applyBorder="1" applyAlignment="1">
      <alignment horizontal="left" vertical="center" shrinkToFit="1"/>
    </xf>
    <xf numFmtId="0" fontId="3" fillId="3" borderId="102" xfId="0" applyFont="1" applyFill="1" applyBorder="1" applyAlignment="1">
      <alignment horizontal="left" vertical="center" shrinkToFit="1"/>
    </xf>
    <xf numFmtId="177" fontId="39" fillId="0" borderId="5" xfId="0" applyNumberFormat="1" applyFont="1" applyBorder="1" applyAlignment="1">
      <alignment horizontal="center" vertical="top" shrinkToFit="1"/>
    </xf>
    <xf numFmtId="0" fontId="34" fillId="0" borderId="168"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76"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67" xfId="0" applyFont="1" applyBorder="1" applyAlignment="1">
      <alignment horizontal="center" vertical="center" wrapText="1"/>
    </xf>
    <xf numFmtId="0" fontId="34" fillId="0" borderId="13" xfId="0" applyFont="1" applyBorder="1" applyAlignment="1">
      <alignment horizontal="center" vertical="center" wrapText="1"/>
    </xf>
    <xf numFmtId="0" fontId="38" fillId="0" borderId="1" xfId="0" applyFont="1" applyBorder="1" applyAlignment="1">
      <alignment horizontal="left" vertical="center" wrapText="1" shrinkToFit="1"/>
    </xf>
    <xf numFmtId="0" fontId="38" fillId="0" borderId="1" xfId="0" applyFont="1" applyBorder="1" applyAlignment="1">
      <alignment horizontal="left" vertical="top" wrapText="1" shrinkToFit="1"/>
    </xf>
    <xf numFmtId="0" fontId="38" fillId="0" borderId="20" xfId="0" applyFont="1" applyBorder="1" applyAlignment="1">
      <alignment horizontal="left" vertical="top" wrapText="1" shrinkToFi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4" fillId="0" borderId="16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vertical="center" wrapText="1"/>
    </xf>
    <xf numFmtId="0" fontId="4" fillId="0" borderId="75" xfId="0" applyFont="1" applyBorder="1" applyAlignment="1">
      <alignment vertical="center" wrapText="1"/>
    </xf>
    <xf numFmtId="0" fontId="4" fillId="0" borderId="73" xfId="0" applyFont="1" applyBorder="1" applyAlignment="1">
      <alignment vertical="center" wrapText="1"/>
    </xf>
    <xf numFmtId="0" fontId="4" fillId="0" borderId="16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2" xfId="0" applyFont="1" applyBorder="1" applyAlignment="1">
      <alignment vertical="center" wrapText="1" shrinkToFit="1"/>
    </xf>
    <xf numFmtId="0" fontId="4" fillId="0" borderId="39" xfId="0" applyFont="1" applyBorder="1" applyAlignment="1">
      <alignment vertical="center" wrapText="1" shrinkToFit="1"/>
    </xf>
    <xf numFmtId="0" fontId="34" fillId="0" borderId="39" xfId="0" applyFont="1" applyBorder="1" applyAlignment="1">
      <alignment horizontal="center" vertical="center" wrapText="1"/>
    </xf>
    <xf numFmtId="0" fontId="34" fillId="0" borderId="75" xfId="0" applyFont="1" applyBorder="1" applyAlignment="1">
      <alignment horizontal="center" vertical="center"/>
    </xf>
    <xf numFmtId="0" fontId="4" fillId="0" borderId="85" xfId="0" applyFont="1" applyBorder="1" applyAlignment="1">
      <alignment vertical="center" shrinkToFit="1"/>
    </xf>
    <xf numFmtId="0" fontId="4" fillId="0" borderId="32" xfId="0" applyFont="1" applyBorder="1" applyAlignment="1">
      <alignment horizontal="center" vertical="center"/>
    </xf>
    <xf numFmtId="0" fontId="4" fillId="0" borderId="172" xfId="0" applyFont="1" applyBorder="1" applyAlignment="1">
      <alignment horizontal="center" vertical="center"/>
    </xf>
    <xf numFmtId="0" fontId="4" fillId="0" borderId="84"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170" xfId="0" applyFont="1" applyBorder="1" applyAlignment="1">
      <alignment horizontal="center" vertical="center" wrapText="1" shrinkToFit="1"/>
    </xf>
    <xf numFmtId="0" fontId="4" fillId="0" borderId="170" xfId="0" applyFont="1" applyBorder="1" applyAlignment="1">
      <alignment horizontal="center" vertical="center" shrinkToFit="1"/>
    </xf>
    <xf numFmtId="0" fontId="4" fillId="0" borderId="36" xfId="0" applyFont="1" applyBorder="1" applyAlignment="1">
      <alignment horizontal="center" vertical="center"/>
    </xf>
    <xf numFmtId="0" fontId="4" fillId="0" borderId="91" xfId="0" applyFont="1" applyBorder="1" applyAlignment="1">
      <alignment horizontal="center" vertical="center"/>
    </xf>
    <xf numFmtId="0" fontId="4" fillId="0" borderId="79" xfId="0" applyFont="1" applyBorder="1" applyAlignment="1">
      <alignment horizontal="center" vertical="center" shrinkToFit="1"/>
    </xf>
    <xf numFmtId="0" fontId="4" fillId="0" borderId="0" xfId="0" applyFont="1" applyBorder="1" applyAlignment="1">
      <alignment vertical="center" wrapText="1" shrinkToFit="1"/>
    </xf>
    <xf numFmtId="0" fontId="4" fillId="0" borderId="85" xfId="0" applyFont="1" applyBorder="1" applyAlignment="1">
      <alignment horizontal="center" vertical="center" shrinkToFit="1"/>
    </xf>
    <xf numFmtId="0" fontId="4" fillId="0" borderId="169" xfId="0" applyFont="1" applyBorder="1" applyAlignment="1">
      <alignment horizontal="center" vertical="center" shrinkToFit="1"/>
    </xf>
    <xf numFmtId="0" fontId="4" fillId="0" borderId="85" xfId="0" applyFont="1" applyBorder="1" applyAlignment="1">
      <alignment horizontal="left" vertical="center" shrinkToFit="1"/>
    </xf>
    <xf numFmtId="0" fontId="4" fillId="0" borderId="169" xfId="0" applyFont="1" applyBorder="1" applyAlignment="1">
      <alignment horizontal="left" vertical="center" shrinkToFit="1"/>
    </xf>
    <xf numFmtId="0" fontId="4" fillId="0" borderId="89" xfId="0" applyFont="1" applyBorder="1" applyAlignment="1">
      <alignment horizontal="left" vertical="center" shrinkToFit="1"/>
    </xf>
    <xf numFmtId="0" fontId="4" fillId="0" borderId="90" xfId="0" applyFont="1" applyBorder="1" applyAlignment="1">
      <alignment horizontal="left" vertical="center" shrinkToFit="1"/>
    </xf>
    <xf numFmtId="0" fontId="4" fillId="0" borderId="32"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84" xfId="0" applyFont="1" applyBorder="1" applyAlignment="1">
      <alignment horizontal="left" vertical="center" shrinkToFit="1"/>
    </xf>
    <xf numFmtId="0" fontId="4" fillId="0" borderId="42" xfId="0" applyFont="1" applyBorder="1" applyAlignment="1">
      <alignment horizontal="left" vertical="center" wrapText="1"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3" xfId="0" applyFont="1" applyBorder="1" applyAlignment="1">
      <alignment horizontal="center" vertical="center" shrinkToFit="1"/>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173" xfId="0" applyFont="1" applyBorder="1" applyAlignment="1">
      <alignment horizontal="left" vertical="center"/>
    </xf>
    <xf numFmtId="0" fontId="34" fillId="0" borderId="3" xfId="0" applyFont="1" applyBorder="1" applyAlignment="1">
      <alignment horizontal="left" vertical="center" wrapText="1"/>
    </xf>
    <xf numFmtId="0" fontId="34" fillId="0" borderId="75" xfId="0" applyFont="1" applyBorder="1" applyAlignment="1">
      <alignment horizontal="left" vertical="center" wrapText="1"/>
    </xf>
    <xf numFmtId="0" fontId="34" fillId="0" borderId="73" xfId="0" applyFont="1" applyBorder="1" applyAlignment="1">
      <alignment horizontal="left" vertical="center" wrapText="1"/>
    </xf>
    <xf numFmtId="0" fontId="3" fillId="0" borderId="0"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shrinkToFit="1"/>
      <protection locked="0"/>
    </xf>
    <xf numFmtId="0" fontId="18" fillId="0" borderId="0" xfId="0" quotePrefix="1" applyFont="1" applyBorder="1" applyAlignment="1" applyProtection="1">
      <alignment horizontal="center" vertical="center" shrinkToFit="1"/>
      <protection locked="0"/>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vertical="center" shrinkToFit="1"/>
      <protection locked="0"/>
    </xf>
    <xf numFmtId="0" fontId="19" fillId="0" borderId="0" xfId="0" applyFont="1" applyBorder="1" applyAlignment="1" applyProtection="1">
      <alignment horizontal="center" vertical="center" wrapText="1" shrinkToFit="1"/>
      <protection locked="0"/>
    </xf>
    <xf numFmtId="177" fontId="4" fillId="0" borderId="0" xfId="0" applyNumberFormat="1" applyFont="1" applyBorder="1" applyAlignment="1" applyProtection="1">
      <alignment vertical="center" shrinkToFit="1"/>
      <protection locked="0"/>
    </xf>
    <xf numFmtId="0" fontId="4" fillId="0" borderId="0" xfId="0" applyFont="1" applyBorder="1" applyProtection="1">
      <alignment vertical="center"/>
      <protection locked="0"/>
    </xf>
    <xf numFmtId="0" fontId="4" fillId="0" borderId="0" xfId="0" applyFont="1" applyBorder="1" applyAlignment="1" applyProtection="1">
      <alignment vertical="top"/>
      <protection locked="0"/>
    </xf>
  </cellXfs>
  <cellStyles count="1">
    <cellStyle name="標準"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D5655B7B-2545-4071-8EF6-9A0FC6B91D16}"/>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593725</xdr:colOff>
      <xdr:row>3</xdr:row>
      <xdr:rowOff>180975</xdr:rowOff>
    </xdr:from>
    <xdr:to>
      <xdr:col>19</xdr:col>
      <xdr:colOff>103716</xdr:colOff>
      <xdr:row>7</xdr:row>
      <xdr:rowOff>85725</xdr:rowOff>
    </xdr:to>
    <xdr:sp macro="" textlink="">
      <xdr:nvSpPr>
        <xdr:cNvPr id="3" name="テキスト ボックス 2">
          <a:extLst>
            <a:ext uri="{FF2B5EF4-FFF2-40B4-BE49-F238E27FC236}">
              <a16:creationId xmlns:a16="http://schemas.microsoft.com/office/drawing/2014/main" id="{52E51CFF-94BC-49B7-8B13-3B3CA4139D87}"/>
            </a:ext>
          </a:extLst>
        </xdr:cNvPr>
        <xdr:cNvSpPr txBox="1"/>
      </xdr:nvSpPr>
      <xdr:spPr>
        <a:xfrm>
          <a:off x="8680450" y="94297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view="pageBreakPreview" topLeftCell="A5" zoomScaleNormal="100" zoomScaleSheetLayoutView="100" workbookViewId="0">
      <selection activeCell="T8" sqref="T8"/>
    </sheetView>
  </sheetViews>
  <sheetFormatPr defaultColWidth="9" defaultRowHeight="13.2"/>
  <cols>
    <col min="1" max="1" width="5" style="54" customWidth="1"/>
    <col min="2" max="2" width="4.33203125" style="54" customWidth="1"/>
    <col min="3" max="3" width="2.109375" style="54" customWidth="1"/>
    <col min="4" max="4" width="4.44140625" style="54" customWidth="1"/>
    <col min="5" max="5" width="4.33203125" style="54" customWidth="1"/>
    <col min="6" max="6" width="5.6640625" style="54" customWidth="1"/>
    <col min="7" max="7" width="5.88671875" style="54" customWidth="1"/>
    <col min="8" max="8" width="6.109375" style="54" customWidth="1"/>
    <col min="9" max="9" width="5.88671875" style="54" customWidth="1"/>
    <col min="10" max="11" width="8.6640625" style="54" customWidth="1"/>
    <col min="12" max="12" width="6.6640625" style="54" customWidth="1"/>
    <col min="13" max="13" width="5.109375" style="54" customWidth="1"/>
    <col min="14" max="14" width="5.44140625" style="54" customWidth="1"/>
    <col min="15" max="15" width="6.21875" style="54" customWidth="1"/>
    <col min="16" max="16" width="13.21875" style="54" customWidth="1"/>
    <col min="17" max="18" width="6.88671875" style="54" customWidth="1"/>
    <col min="19" max="16384" width="9" style="54"/>
  </cols>
  <sheetData>
    <row r="1" spans="1:19" ht="18" customHeight="1" thickBot="1">
      <c r="B1" s="55"/>
      <c r="Q1" s="98" t="s">
        <v>154</v>
      </c>
      <c r="R1" s="98"/>
      <c r="S1" s="56"/>
    </row>
    <row r="2" spans="1:19" ht="27.75" customHeight="1" thickBot="1">
      <c r="A2" s="168" t="s">
        <v>123</v>
      </c>
      <c r="B2" s="169"/>
      <c r="C2" s="170"/>
      <c r="D2" s="171"/>
      <c r="E2" s="171"/>
      <c r="F2" s="171"/>
      <c r="G2" s="171"/>
      <c r="H2" s="172"/>
      <c r="I2" s="57"/>
      <c r="J2" s="58" t="s">
        <v>26</v>
      </c>
      <c r="K2" s="167"/>
      <c r="L2" s="167"/>
      <c r="M2" s="173" t="s">
        <v>4</v>
      </c>
      <c r="N2" s="174"/>
      <c r="O2" s="175" t="s">
        <v>6</v>
      </c>
      <c r="P2" s="176"/>
      <c r="Q2" s="177"/>
      <c r="R2" s="522"/>
    </row>
    <row r="3" spans="1:19" ht="27.75" customHeight="1" thickBot="1">
      <c r="A3" s="162" t="s">
        <v>124</v>
      </c>
      <c r="B3" s="163"/>
      <c r="C3" s="164"/>
      <c r="D3" s="165"/>
      <c r="E3" s="165"/>
      <c r="F3" s="165"/>
      <c r="G3" s="165"/>
      <c r="H3" s="166"/>
      <c r="I3" s="59"/>
      <c r="J3" s="58" t="s">
        <v>127</v>
      </c>
      <c r="K3" s="58"/>
      <c r="L3" s="58" t="s">
        <v>128</v>
      </c>
      <c r="M3" s="167"/>
      <c r="N3" s="167"/>
      <c r="O3" s="60" t="s">
        <v>129</v>
      </c>
      <c r="P3" s="167"/>
      <c r="Q3" s="167"/>
      <c r="R3" s="523"/>
    </row>
    <row r="4" spans="1:19" ht="5.25" customHeight="1">
      <c r="N4" s="61"/>
      <c r="O4" s="178"/>
      <c r="P4" s="179"/>
      <c r="Q4" s="179"/>
    </row>
    <row r="5" spans="1:19" ht="32.25" customHeight="1">
      <c r="B5" s="180" t="s">
        <v>157</v>
      </c>
      <c r="C5" s="179"/>
      <c r="D5" s="179"/>
      <c r="E5" s="179"/>
      <c r="F5" s="179"/>
      <c r="G5" s="179"/>
      <c r="H5" s="179"/>
      <c r="I5" s="179"/>
      <c r="J5" s="179"/>
      <c r="K5" s="179"/>
      <c r="L5" s="179"/>
      <c r="M5" s="179"/>
      <c r="N5" s="179"/>
      <c r="O5" s="179"/>
      <c r="P5" s="179"/>
      <c r="Q5" s="179"/>
    </row>
    <row r="6" spans="1:19" ht="4.5" customHeight="1">
      <c r="D6" s="62"/>
      <c r="E6" s="63"/>
      <c r="F6" s="63"/>
      <c r="G6" s="63"/>
      <c r="H6" s="63"/>
      <c r="I6" s="63"/>
      <c r="J6" s="63"/>
      <c r="K6" s="63"/>
      <c r="L6" s="63"/>
      <c r="M6" s="63"/>
      <c r="N6" s="63"/>
      <c r="O6" s="63"/>
      <c r="P6" s="63"/>
      <c r="Q6" s="63"/>
      <c r="R6" s="63"/>
    </row>
    <row r="7" spans="1:19" ht="18.75" customHeight="1">
      <c r="B7" s="64" t="s">
        <v>155</v>
      </c>
      <c r="C7" s="64"/>
      <c r="D7" s="64"/>
      <c r="E7" s="64"/>
      <c r="F7" s="64"/>
      <c r="G7" s="64"/>
      <c r="H7" s="64"/>
      <c r="I7" s="64"/>
      <c r="J7" s="64"/>
      <c r="K7" s="64"/>
      <c r="L7" s="65"/>
      <c r="M7" s="65"/>
      <c r="N7" s="181" t="s">
        <v>101</v>
      </c>
      <c r="O7" s="181"/>
      <c r="P7" s="181"/>
      <c r="Q7" s="181"/>
      <c r="R7" s="160"/>
    </row>
    <row r="8" spans="1:19" ht="18.75" customHeight="1" thickBot="1">
      <c r="B8" s="182" t="s">
        <v>158</v>
      </c>
      <c r="C8" s="183"/>
      <c r="D8" s="183"/>
      <c r="E8" s="183"/>
      <c r="F8" s="183"/>
      <c r="G8" s="183"/>
      <c r="H8" s="183"/>
      <c r="I8" s="183"/>
      <c r="J8" s="183"/>
      <c r="K8" s="183"/>
      <c r="L8" s="183"/>
      <c r="M8" s="183"/>
      <c r="N8" s="183"/>
      <c r="O8" s="183"/>
      <c r="P8" s="183"/>
      <c r="Q8" s="183"/>
      <c r="R8" s="161"/>
    </row>
    <row r="9" spans="1:19" ht="23.25" customHeight="1">
      <c r="B9" s="184" t="s">
        <v>12</v>
      </c>
      <c r="C9" s="194" t="s">
        <v>2</v>
      </c>
      <c r="D9" s="195"/>
      <c r="E9" s="195"/>
      <c r="F9" s="196"/>
      <c r="G9" s="212"/>
      <c r="H9" s="213"/>
      <c r="I9" s="213"/>
      <c r="J9" s="213"/>
      <c r="K9" s="213"/>
      <c r="L9" s="213"/>
      <c r="M9" s="213"/>
      <c r="N9" s="213"/>
      <c r="O9" s="213"/>
      <c r="P9" s="213"/>
      <c r="Q9" s="214"/>
      <c r="R9" s="524"/>
      <c r="S9" s="66"/>
    </row>
    <row r="10" spans="1:19" ht="39" customHeight="1" thickBot="1">
      <c r="B10" s="185"/>
      <c r="C10" s="188" t="s">
        <v>11</v>
      </c>
      <c r="D10" s="189"/>
      <c r="E10" s="189"/>
      <c r="F10" s="190"/>
      <c r="G10" s="191"/>
      <c r="H10" s="192"/>
      <c r="I10" s="192"/>
      <c r="J10" s="192"/>
      <c r="K10" s="192"/>
      <c r="L10" s="192"/>
      <c r="M10" s="192"/>
      <c r="N10" s="192"/>
      <c r="O10" s="192"/>
      <c r="P10" s="192"/>
      <c r="Q10" s="193"/>
      <c r="R10" s="525"/>
      <c r="S10" s="66"/>
    </row>
    <row r="11" spans="1:19" ht="12.75" customHeight="1">
      <c r="B11" s="185"/>
      <c r="C11" s="194" t="s">
        <v>13</v>
      </c>
      <c r="D11" s="195"/>
      <c r="E11" s="195"/>
      <c r="F11" s="196"/>
      <c r="G11" s="207"/>
      <c r="H11" s="208"/>
      <c r="I11" s="208"/>
      <c r="J11" s="208"/>
      <c r="K11" s="215" t="s">
        <v>92</v>
      </c>
      <c r="L11" s="209" t="s">
        <v>8</v>
      </c>
      <c r="M11" s="210"/>
      <c r="N11" s="210"/>
      <c r="O11" s="210"/>
      <c r="P11" s="210"/>
      <c r="Q11" s="211"/>
      <c r="R11" s="526"/>
      <c r="S11" s="66"/>
    </row>
    <row r="12" spans="1:19" ht="21.75" customHeight="1">
      <c r="B12" s="185"/>
      <c r="C12" s="268" t="s">
        <v>91</v>
      </c>
      <c r="D12" s="269"/>
      <c r="E12" s="269"/>
      <c r="F12" s="270"/>
      <c r="G12" s="277"/>
      <c r="H12" s="278"/>
      <c r="I12" s="278"/>
      <c r="J12" s="279"/>
      <c r="K12" s="216"/>
      <c r="L12" s="197"/>
      <c r="M12" s="198"/>
      <c r="N12" s="198"/>
      <c r="O12" s="198"/>
      <c r="P12" s="198"/>
      <c r="Q12" s="199"/>
      <c r="R12" s="526"/>
      <c r="S12" s="66"/>
    </row>
    <row r="13" spans="1:19" ht="23.25" customHeight="1">
      <c r="B13" s="185"/>
      <c r="C13" s="271"/>
      <c r="D13" s="272"/>
      <c r="E13" s="272"/>
      <c r="F13" s="273"/>
      <c r="G13" s="280"/>
      <c r="H13" s="281"/>
      <c r="I13" s="281"/>
      <c r="J13" s="282"/>
      <c r="K13" s="102" t="s">
        <v>93</v>
      </c>
      <c r="L13" s="197"/>
      <c r="M13" s="198"/>
      <c r="N13" s="217"/>
      <c r="O13" s="108" t="s">
        <v>17</v>
      </c>
      <c r="P13" s="218"/>
      <c r="Q13" s="199"/>
      <c r="R13" s="526"/>
      <c r="S13" s="66"/>
    </row>
    <row r="14" spans="1:19" ht="23.25" customHeight="1" thickBot="1">
      <c r="B14" s="185"/>
      <c r="C14" s="274"/>
      <c r="D14" s="275"/>
      <c r="E14" s="275"/>
      <c r="F14" s="276"/>
      <c r="G14" s="283"/>
      <c r="H14" s="244"/>
      <c r="I14" s="244"/>
      <c r="J14" s="284"/>
      <c r="K14" s="103" t="s">
        <v>14</v>
      </c>
      <c r="L14" s="219"/>
      <c r="M14" s="220"/>
      <c r="N14" s="220"/>
      <c r="O14" s="220"/>
      <c r="P14" s="220"/>
      <c r="Q14" s="221"/>
      <c r="R14" s="526"/>
      <c r="S14" s="66"/>
    </row>
    <row r="15" spans="1:19" ht="16.5" customHeight="1">
      <c r="B15" s="185"/>
      <c r="C15" s="194" t="s">
        <v>2</v>
      </c>
      <c r="D15" s="195"/>
      <c r="E15" s="195"/>
      <c r="F15" s="196"/>
      <c r="G15" s="207"/>
      <c r="H15" s="208"/>
      <c r="I15" s="208"/>
      <c r="J15" s="208"/>
      <c r="K15" s="309" t="s">
        <v>15</v>
      </c>
      <c r="L15" s="209" t="s">
        <v>8</v>
      </c>
      <c r="M15" s="210"/>
      <c r="N15" s="210"/>
      <c r="O15" s="210"/>
      <c r="P15" s="210"/>
      <c r="Q15" s="211"/>
      <c r="R15" s="526"/>
      <c r="S15" s="66"/>
    </row>
    <row r="16" spans="1:19" ht="19.5" customHeight="1">
      <c r="B16" s="185"/>
      <c r="C16" s="222" t="s">
        <v>103</v>
      </c>
      <c r="D16" s="223"/>
      <c r="E16" s="223"/>
      <c r="F16" s="224"/>
      <c r="G16" s="231"/>
      <c r="H16" s="232"/>
      <c r="I16" s="232"/>
      <c r="J16" s="232"/>
      <c r="K16" s="310"/>
      <c r="L16" s="197"/>
      <c r="M16" s="198"/>
      <c r="N16" s="198"/>
      <c r="O16" s="198"/>
      <c r="P16" s="198"/>
      <c r="Q16" s="199"/>
      <c r="R16" s="526"/>
      <c r="S16" s="66"/>
    </row>
    <row r="17" spans="1:19" ht="23.25" customHeight="1">
      <c r="B17" s="185"/>
      <c r="C17" s="225"/>
      <c r="D17" s="226"/>
      <c r="E17" s="226"/>
      <c r="F17" s="227"/>
      <c r="G17" s="233"/>
      <c r="H17" s="234"/>
      <c r="I17" s="234"/>
      <c r="J17" s="235"/>
      <c r="K17" s="104" t="s">
        <v>16</v>
      </c>
      <c r="L17" s="200"/>
      <c r="M17" s="201"/>
      <c r="N17" s="202"/>
      <c r="O17" s="105" t="s">
        <v>17</v>
      </c>
      <c r="P17" s="200"/>
      <c r="Q17" s="203"/>
      <c r="R17" s="526"/>
      <c r="S17" s="66"/>
    </row>
    <row r="18" spans="1:19" ht="23.25" customHeight="1" thickBot="1">
      <c r="B18" s="185"/>
      <c r="C18" s="228"/>
      <c r="D18" s="229"/>
      <c r="E18" s="229"/>
      <c r="F18" s="230"/>
      <c r="G18" s="236"/>
      <c r="H18" s="237"/>
      <c r="I18" s="237"/>
      <c r="J18" s="238"/>
      <c r="K18" s="103" t="s">
        <v>14</v>
      </c>
      <c r="L18" s="204"/>
      <c r="M18" s="204"/>
      <c r="N18" s="205"/>
      <c r="O18" s="205"/>
      <c r="P18" s="205"/>
      <c r="Q18" s="206"/>
      <c r="R18" s="527"/>
      <c r="S18" s="66"/>
    </row>
    <row r="19" spans="1:19" ht="16.5" customHeight="1">
      <c r="B19" s="186"/>
      <c r="C19" s="194" t="s">
        <v>2</v>
      </c>
      <c r="D19" s="195"/>
      <c r="E19" s="195"/>
      <c r="F19" s="196"/>
      <c r="G19" s="239"/>
      <c r="H19" s="239"/>
      <c r="I19" s="239"/>
      <c r="J19" s="239"/>
      <c r="K19" s="215" t="s">
        <v>15</v>
      </c>
      <c r="L19" s="209" t="s">
        <v>8</v>
      </c>
      <c r="M19" s="210"/>
      <c r="N19" s="210"/>
      <c r="O19" s="210"/>
      <c r="P19" s="210"/>
      <c r="Q19" s="211"/>
      <c r="R19" s="526"/>
      <c r="S19" s="66"/>
    </row>
    <row r="20" spans="1:19" ht="21.75" customHeight="1">
      <c r="B20" s="186"/>
      <c r="C20" s="222" t="s">
        <v>104</v>
      </c>
      <c r="D20" s="223"/>
      <c r="E20" s="223"/>
      <c r="F20" s="224"/>
      <c r="G20" s="231"/>
      <c r="H20" s="232"/>
      <c r="I20" s="232"/>
      <c r="J20" s="301"/>
      <c r="K20" s="216"/>
      <c r="L20" s="197"/>
      <c r="M20" s="198"/>
      <c r="N20" s="198"/>
      <c r="O20" s="198"/>
      <c r="P20" s="198"/>
      <c r="Q20" s="199"/>
      <c r="R20" s="526"/>
      <c r="S20" s="66"/>
    </row>
    <row r="21" spans="1:19" ht="23.25" customHeight="1">
      <c r="B21" s="186"/>
      <c r="C21" s="225"/>
      <c r="D21" s="226"/>
      <c r="E21" s="226"/>
      <c r="F21" s="227"/>
      <c r="G21" s="233"/>
      <c r="H21" s="234"/>
      <c r="I21" s="234"/>
      <c r="J21" s="235"/>
      <c r="K21" s="105" t="s">
        <v>16</v>
      </c>
      <c r="L21" s="200"/>
      <c r="M21" s="201"/>
      <c r="N21" s="305"/>
      <c r="O21" s="67" t="s">
        <v>17</v>
      </c>
      <c r="P21" s="200"/>
      <c r="Q21" s="203"/>
      <c r="R21" s="526"/>
      <c r="S21" s="66"/>
    </row>
    <row r="22" spans="1:19" ht="23.25" customHeight="1" thickBot="1">
      <c r="B22" s="187"/>
      <c r="C22" s="240"/>
      <c r="D22" s="241"/>
      <c r="E22" s="241"/>
      <c r="F22" s="242"/>
      <c r="G22" s="302"/>
      <c r="H22" s="303"/>
      <c r="I22" s="303"/>
      <c r="J22" s="304"/>
      <c r="K22" s="106" t="s">
        <v>14</v>
      </c>
      <c r="L22" s="306"/>
      <c r="M22" s="306"/>
      <c r="N22" s="307"/>
      <c r="O22" s="307"/>
      <c r="P22" s="307"/>
      <c r="Q22" s="308"/>
      <c r="R22" s="527"/>
      <c r="S22" s="66"/>
    </row>
    <row r="23" spans="1:19" ht="48" customHeight="1" thickTop="1">
      <c r="B23" s="246" t="s">
        <v>105</v>
      </c>
      <c r="C23" s="247"/>
      <c r="D23" s="247"/>
      <c r="E23" s="247"/>
      <c r="F23" s="248"/>
      <c r="G23" s="249"/>
      <c r="H23" s="250"/>
      <c r="I23" s="250"/>
      <c r="J23" s="250"/>
      <c r="K23" s="107" t="s">
        <v>20</v>
      </c>
      <c r="L23" s="251" t="s">
        <v>130</v>
      </c>
      <c r="M23" s="252"/>
      <c r="N23" s="253"/>
      <c r="O23" s="254"/>
      <c r="P23" s="254"/>
      <c r="Q23" s="255"/>
      <c r="R23" s="528"/>
      <c r="S23" s="66"/>
    </row>
    <row r="24" spans="1:19" s="1" customFormat="1" ht="21.9" customHeight="1">
      <c r="A24" s="54"/>
      <c r="B24" s="285" t="s">
        <v>102</v>
      </c>
      <c r="C24" s="286"/>
      <c r="D24" s="99" t="s">
        <v>140</v>
      </c>
      <c r="E24" s="109" t="s">
        <v>141</v>
      </c>
      <c r="F24" s="110"/>
      <c r="G24" s="111"/>
      <c r="H24" s="112"/>
      <c r="I24" s="291" t="s">
        <v>144</v>
      </c>
      <c r="J24" s="291"/>
      <c r="K24" s="291"/>
      <c r="L24" s="291"/>
      <c r="M24" s="291"/>
      <c r="N24" s="291"/>
      <c r="O24" s="291"/>
      <c r="P24" s="291"/>
      <c r="Q24" s="292"/>
      <c r="R24" s="529"/>
      <c r="S24" s="96"/>
    </row>
    <row r="25" spans="1:19" s="1" customFormat="1" ht="21.9" customHeight="1">
      <c r="A25" s="54"/>
      <c r="B25" s="287"/>
      <c r="C25" s="288"/>
      <c r="D25" s="100" t="s">
        <v>140</v>
      </c>
      <c r="E25" s="113" t="s">
        <v>142</v>
      </c>
      <c r="F25" s="114"/>
      <c r="G25" s="115"/>
      <c r="H25" s="116"/>
      <c r="I25" s="293" t="s">
        <v>146</v>
      </c>
      <c r="J25" s="293"/>
      <c r="K25" s="293"/>
      <c r="L25" s="293"/>
      <c r="M25" s="293"/>
      <c r="N25" s="293"/>
      <c r="O25" s="293"/>
      <c r="P25" s="293"/>
      <c r="Q25" s="294"/>
      <c r="R25" s="529"/>
      <c r="S25" s="96"/>
    </row>
    <row r="26" spans="1:19" s="1" customFormat="1" ht="21.9" customHeight="1">
      <c r="A26" s="54"/>
      <c r="B26" s="287"/>
      <c r="C26" s="288"/>
      <c r="D26" s="100" t="s">
        <v>140</v>
      </c>
      <c r="E26" s="295" t="s">
        <v>143</v>
      </c>
      <c r="F26" s="295"/>
      <c r="G26" s="295"/>
      <c r="H26" s="296"/>
      <c r="I26" s="293" t="s">
        <v>156</v>
      </c>
      <c r="J26" s="293"/>
      <c r="K26" s="293"/>
      <c r="L26" s="293"/>
      <c r="M26" s="293"/>
      <c r="N26" s="293"/>
      <c r="O26" s="293"/>
      <c r="P26" s="293"/>
      <c r="Q26" s="294"/>
      <c r="R26" s="529"/>
      <c r="S26" s="96"/>
    </row>
    <row r="27" spans="1:19" s="1" customFormat="1" ht="21.9" customHeight="1" thickBot="1">
      <c r="A27" s="54"/>
      <c r="B27" s="289"/>
      <c r="C27" s="290"/>
      <c r="D27" s="101" t="s">
        <v>140</v>
      </c>
      <c r="E27" s="297" t="s">
        <v>147</v>
      </c>
      <c r="F27" s="297"/>
      <c r="G27" s="297"/>
      <c r="H27" s="298"/>
      <c r="I27" s="299" t="s">
        <v>148</v>
      </c>
      <c r="J27" s="299"/>
      <c r="K27" s="299"/>
      <c r="L27" s="299"/>
      <c r="M27" s="299"/>
      <c r="N27" s="299"/>
      <c r="O27" s="299"/>
      <c r="P27" s="299"/>
      <c r="Q27" s="300"/>
      <c r="R27" s="529"/>
      <c r="S27" s="96"/>
    </row>
    <row r="28" spans="1:19" ht="8.25" customHeight="1">
      <c r="B28" s="68"/>
      <c r="C28" s="69"/>
      <c r="D28" s="70"/>
      <c r="E28" s="71"/>
      <c r="F28" s="71"/>
      <c r="G28" s="71"/>
      <c r="H28" s="71"/>
      <c r="I28" s="72"/>
      <c r="J28" s="72"/>
      <c r="K28" s="72"/>
      <c r="L28" s="72"/>
      <c r="M28" s="72"/>
      <c r="N28" s="73"/>
      <c r="O28" s="74"/>
      <c r="P28" s="73"/>
      <c r="Q28" s="75"/>
      <c r="R28" s="75"/>
      <c r="S28" s="66"/>
    </row>
    <row r="29" spans="1:19" ht="19.5" customHeight="1" thickBot="1">
      <c r="B29" s="75" t="s">
        <v>30</v>
      </c>
      <c r="C29" s="69"/>
      <c r="D29" s="70"/>
      <c r="E29" s="71"/>
      <c r="F29" s="71"/>
      <c r="G29" s="71"/>
      <c r="H29" s="71"/>
      <c r="I29" s="72"/>
      <c r="J29" s="72"/>
      <c r="K29" s="72"/>
      <c r="L29" s="72"/>
      <c r="M29" s="72"/>
      <c r="N29" s="73"/>
      <c r="O29" s="74"/>
      <c r="P29" s="73"/>
      <c r="Q29" s="75"/>
      <c r="R29" s="75"/>
      <c r="S29" s="66"/>
    </row>
    <row r="30" spans="1:19" ht="24.75" customHeight="1">
      <c r="B30" s="76" t="s">
        <v>33</v>
      </c>
      <c r="C30" s="77"/>
      <c r="D30" s="77"/>
      <c r="E30" s="77"/>
      <c r="F30" s="77"/>
      <c r="G30" s="77"/>
      <c r="H30" s="77"/>
      <c r="I30" s="77"/>
      <c r="J30" s="77"/>
      <c r="K30" s="77"/>
      <c r="L30" s="77"/>
      <c r="M30" s="77"/>
      <c r="N30" s="77"/>
      <c r="O30" s="77"/>
      <c r="P30" s="77"/>
      <c r="Q30" s="78"/>
      <c r="R30" s="530"/>
    </row>
    <row r="31" spans="1:19" ht="26.1" customHeight="1">
      <c r="B31" s="256"/>
      <c r="C31" s="257"/>
      <c r="D31" s="257"/>
      <c r="E31" s="257"/>
      <c r="F31" s="257"/>
      <c r="G31" s="257"/>
      <c r="H31" s="257"/>
      <c r="I31" s="257"/>
      <c r="J31" s="257"/>
      <c r="K31" s="257"/>
      <c r="L31" s="257"/>
      <c r="M31" s="257"/>
      <c r="N31" s="257"/>
      <c r="O31" s="257"/>
      <c r="P31" s="257"/>
      <c r="Q31" s="258"/>
      <c r="R31" s="526"/>
    </row>
    <row r="32" spans="1:19" ht="26.1" customHeight="1">
      <c r="B32" s="256"/>
      <c r="C32" s="257"/>
      <c r="D32" s="257"/>
      <c r="E32" s="257"/>
      <c r="F32" s="257"/>
      <c r="G32" s="257"/>
      <c r="H32" s="257"/>
      <c r="I32" s="257"/>
      <c r="J32" s="257"/>
      <c r="K32" s="257"/>
      <c r="L32" s="257"/>
      <c r="M32" s="257"/>
      <c r="N32" s="257"/>
      <c r="O32" s="257"/>
      <c r="P32" s="257"/>
      <c r="Q32" s="258"/>
      <c r="R32" s="526"/>
    </row>
    <row r="33" spans="2:18" ht="26.1" customHeight="1" thickBot="1">
      <c r="B33" s="259"/>
      <c r="C33" s="260"/>
      <c r="D33" s="260"/>
      <c r="E33" s="260"/>
      <c r="F33" s="260"/>
      <c r="G33" s="260"/>
      <c r="H33" s="260"/>
      <c r="I33" s="260"/>
      <c r="J33" s="260"/>
      <c r="K33" s="260"/>
      <c r="L33" s="260"/>
      <c r="M33" s="260"/>
      <c r="N33" s="260"/>
      <c r="O33" s="260"/>
      <c r="P33" s="260"/>
      <c r="Q33" s="261"/>
      <c r="R33" s="526"/>
    </row>
    <row r="34" spans="2:18" ht="24.75" customHeight="1">
      <c r="B34" s="79" t="s">
        <v>22</v>
      </c>
      <c r="C34" s="80"/>
      <c r="D34" s="80"/>
      <c r="E34" s="80"/>
      <c r="F34" s="80"/>
      <c r="G34" s="80"/>
      <c r="H34" s="80"/>
      <c r="I34" s="80"/>
      <c r="J34" s="80"/>
      <c r="K34" s="80"/>
      <c r="L34" s="80"/>
      <c r="M34" s="80"/>
      <c r="N34" s="80"/>
      <c r="O34" s="80"/>
      <c r="P34" s="81"/>
      <c r="Q34" s="78"/>
      <c r="R34" s="530"/>
    </row>
    <row r="35" spans="2:18" ht="26.1" customHeight="1">
      <c r="B35" s="256"/>
      <c r="C35" s="257"/>
      <c r="D35" s="257"/>
      <c r="E35" s="257"/>
      <c r="F35" s="257"/>
      <c r="G35" s="257"/>
      <c r="H35" s="257"/>
      <c r="I35" s="257"/>
      <c r="J35" s="257"/>
      <c r="K35" s="257"/>
      <c r="L35" s="257"/>
      <c r="M35" s="257"/>
      <c r="N35" s="257"/>
      <c r="O35" s="257"/>
      <c r="P35" s="257"/>
      <c r="Q35" s="258"/>
      <c r="R35" s="526"/>
    </row>
    <row r="36" spans="2:18" ht="26.1" customHeight="1">
      <c r="B36" s="256"/>
      <c r="C36" s="257"/>
      <c r="D36" s="257"/>
      <c r="E36" s="257"/>
      <c r="F36" s="257"/>
      <c r="G36" s="257"/>
      <c r="H36" s="257"/>
      <c r="I36" s="257"/>
      <c r="J36" s="257"/>
      <c r="K36" s="257"/>
      <c r="L36" s="257"/>
      <c r="M36" s="257"/>
      <c r="N36" s="257"/>
      <c r="O36" s="257"/>
      <c r="P36" s="257"/>
      <c r="Q36" s="258"/>
      <c r="R36" s="526"/>
    </row>
    <row r="37" spans="2:18" ht="26.1" customHeight="1" thickBot="1">
      <c r="B37" s="243"/>
      <c r="C37" s="244"/>
      <c r="D37" s="244"/>
      <c r="E37" s="244"/>
      <c r="F37" s="244"/>
      <c r="G37" s="244"/>
      <c r="H37" s="244"/>
      <c r="I37" s="244"/>
      <c r="J37" s="244"/>
      <c r="K37" s="244"/>
      <c r="L37" s="244"/>
      <c r="M37" s="244"/>
      <c r="N37" s="244"/>
      <c r="O37" s="244"/>
      <c r="P37" s="244"/>
      <c r="Q37" s="245"/>
      <c r="R37" s="526"/>
    </row>
    <row r="38" spans="2:18" ht="18.75" customHeight="1">
      <c r="B38" s="76" t="s">
        <v>34</v>
      </c>
      <c r="C38" s="82"/>
      <c r="D38" s="82"/>
      <c r="E38" s="82"/>
      <c r="F38" s="82"/>
      <c r="G38" s="82"/>
      <c r="H38" s="82"/>
      <c r="I38" s="82"/>
      <c r="J38" s="82"/>
      <c r="K38" s="83"/>
      <c r="L38" s="84" t="s">
        <v>6</v>
      </c>
      <c r="M38" s="85"/>
      <c r="N38" s="85"/>
      <c r="O38" s="86"/>
      <c r="P38" s="87" t="s">
        <v>106</v>
      </c>
      <c r="Q38" s="88"/>
      <c r="R38" s="531"/>
    </row>
    <row r="39" spans="2:18" ht="26.1" customHeight="1">
      <c r="B39" s="256"/>
      <c r="C39" s="257"/>
      <c r="D39" s="257"/>
      <c r="E39" s="257"/>
      <c r="F39" s="257"/>
      <c r="G39" s="257"/>
      <c r="H39" s="257"/>
      <c r="I39" s="257"/>
      <c r="J39" s="257"/>
      <c r="K39" s="258"/>
      <c r="L39" s="262" t="s">
        <v>145</v>
      </c>
      <c r="M39" s="263"/>
      <c r="N39" s="263"/>
      <c r="O39" s="264"/>
      <c r="P39" s="89"/>
      <c r="Q39" s="90"/>
      <c r="R39" s="531"/>
    </row>
    <row r="40" spans="2:18" ht="26.1" customHeight="1">
      <c r="B40" s="256"/>
      <c r="C40" s="257"/>
      <c r="D40" s="257"/>
      <c r="E40" s="257"/>
      <c r="F40" s="257"/>
      <c r="G40" s="257"/>
      <c r="H40" s="257"/>
      <c r="I40" s="257"/>
      <c r="J40" s="257"/>
      <c r="K40" s="258"/>
      <c r="L40" s="91"/>
      <c r="M40" s="92"/>
      <c r="N40" s="92"/>
      <c r="O40" s="93"/>
      <c r="P40" s="89"/>
      <c r="Q40" s="90"/>
      <c r="R40" s="531"/>
    </row>
    <row r="41" spans="2:18" ht="26.1" customHeight="1" thickBot="1">
      <c r="B41" s="259"/>
      <c r="C41" s="260"/>
      <c r="D41" s="260"/>
      <c r="E41" s="260"/>
      <c r="F41" s="260"/>
      <c r="G41" s="260"/>
      <c r="H41" s="260"/>
      <c r="I41" s="260"/>
      <c r="J41" s="260"/>
      <c r="K41" s="261"/>
      <c r="L41" s="265" t="s">
        <v>134</v>
      </c>
      <c r="M41" s="266"/>
      <c r="N41" s="266"/>
      <c r="O41" s="267"/>
      <c r="P41" s="94"/>
      <c r="Q41" s="95"/>
      <c r="R41" s="531"/>
    </row>
  </sheetData>
  <mergeCells count="70">
    <mergeCell ref="C12:F14"/>
    <mergeCell ref="G12:J14"/>
    <mergeCell ref="B24:C27"/>
    <mergeCell ref="I24:Q24"/>
    <mergeCell ref="I25:Q25"/>
    <mergeCell ref="E26:H26"/>
    <mergeCell ref="I26:Q26"/>
    <mergeCell ref="E27:H27"/>
    <mergeCell ref="I27:Q27"/>
    <mergeCell ref="G20:J22"/>
    <mergeCell ref="L21:N21"/>
    <mergeCell ref="P21:Q21"/>
    <mergeCell ref="L22:Q22"/>
    <mergeCell ref="C15:F15"/>
    <mergeCell ref="G15:J15"/>
    <mergeCell ref="K15:K16"/>
    <mergeCell ref="B39:K39"/>
    <mergeCell ref="L39:O39"/>
    <mergeCell ref="B40:K40"/>
    <mergeCell ref="B41:K41"/>
    <mergeCell ref="L41:O41"/>
    <mergeCell ref="B37:Q37"/>
    <mergeCell ref="B23:F23"/>
    <mergeCell ref="G23:J23"/>
    <mergeCell ref="L23:M23"/>
    <mergeCell ref="N23:Q23"/>
    <mergeCell ref="B31:Q31"/>
    <mergeCell ref="B32:Q32"/>
    <mergeCell ref="B33:Q33"/>
    <mergeCell ref="B35:Q35"/>
    <mergeCell ref="B36:Q36"/>
    <mergeCell ref="C16:F18"/>
    <mergeCell ref="G16:J18"/>
    <mergeCell ref="C19:F19"/>
    <mergeCell ref="G19:J19"/>
    <mergeCell ref="K19:K20"/>
    <mergeCell ref="C20:F22"/>
    <mergeCell ref="K11:K12"/>
    <mergeCell ref="L12:Q12"/>
    <mergeCell ref="L13:N13"/>
    <mergeCell ref="P13:Q13"/>
    <mergeCell ref="L20:Q20"/>
    <mergeCell ref="L14:Q14"/>
    <mergeCell ref="L15:Q15"/>
    <mergeCell ref="L19:Q19"/>
    <mergeCell ref="O4:Q4"/>
    <mergeCell ref="B5:Q5"/>
    <mergeCell ref="N7:Q7"/>
    <mergeCell ref="B8:Q8"/>
    <mergeCell ref="B9:B22"/>
    <mergeCell ref="C10:F10"/>
    <mergeCell ref="G10:Q10"/>
    <mergeCell ref="C11:F11"/>
    <mergeCell ref="C9:F9"/>
    <mergeCell ref="L16:Q16"/>
    <mergeCell ref="L17:N17"/>
    <mergeCell ref="P17:Q17"/>
    <mergeCell ref="L18:Q18"/>
    <mergeCell ref="G11:J11"/>
    <mergeCell ref="L11:Q11"/>
    <mergeCell ref="G9:Q9"/>
    <mergeCell ref="A3:B3"/>
    <mergeCell ref="C3:H3"/>
    <mergeCell ref="M3:N3"/>
    <mergeCell ref="P3:Q3"/>
    <mergeCell ref="A2:B2"/>
    <mergeCell ref="C2:H2"/>
    <mergeCell ref="K2:L2"/>
    <mergeCell ref="M2:N2"/>
    <mergeCell ref="O2:Q2"/>
  </mergeCells>
  <phoneticPr fontId="1"/>
  <dataValidations count="1">
    <dataValidation imeMode="off" allowBlank="1" showInputMessage="1" showErrorMessage="1" sqref="L14:R14 L18:R18 L22:R22 L13:N13 P13:R13" xr:uid="{00000000-0002-0000-0000-000000000000}"/>
  </dataValidations>
  <printOptions horizontalCentered="1" verticalCentered="1"/>
  <pageMargins left="0.39370078740157483" right="0" top="7.874015748031496E-2" bottom="0.15748031496062992" header="3.937007874015748E-2" footer="0"/>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view="pageBreakPreview" topLeftCell="A18" zoomScale="80" zoomScaleNormal="100" zoomScaleSheetLayoutView="80" zoomScalePageLayoutView="80" workbookViewId="0">
      <selection activeCell="C17" sqref="A17:XFD17"/>
    </sheetView>
  </sheetViews>
  <sheetFormatPr defaultColWidth="9" defaultRowHeight="13.2"/>
  <cols>
    <col min="1" max="2" width="4.44140625" style="54" customWidth="1"/>
    <col min="3" max="3" width="3" style="54" customWidth="1"/>
    <col min="4" max="4" width="25.77734375" style="54" customWidth="1"/>
    <col min="5" max="6" width="13.6640625" style="54" customWidth="1"/>
    <col min="7" max="7" width="21" style="54" customWidth="1"/>
    <col min="8" max="8" width="2.33203125" style="54" customWidth="1"/>
    <col min="9" max="9" width="10.6640625" style="54" customWidth="1"/>
    <col min="10" max="11" width="3" style="54" customWidth="1"/>
    <col min="12" max="12" width="3.109375" style="1" customWidth="1"/>
    <col min="13" max="16" width="9" style="1"/>
    <col min="17" max="17" width="5.88671875" style="1" customWidth="1"/>
    <col min="18" max="16384" width="9" style="1"/>
  </cols>
  <sheetData>
    <row r="1" spans="1:15" ht="18" customHeight="1">
      <c r="G1" s="117"/>
      <c r="H1" s="409" t="s">
        <v>153</v>
      </c>
      <c r="I1" s="409"/>
      <c r="J1" s="409"/>
      <c r="K1" s="409"/>
      <c r="L1" s="97"/>
      <c r="M1" s="97"/>
    </row>
    <row r="2" spans="1:15" ht="24.75" customHeight="1">
      <c r="A2" s="118" t="s">
        <v>21</v>
      </c>
      <c r="F2" s="119" t="s">
        <v>45</v>
      </c>
      <c r="G2" s="327">
        <f>'申込書 （入力用）'!G10</f>
        <v>0</v>
      </c>
      <c r="H2" s="327"/>
      <c r="I2" s="327"/>
      <c r="J2" s="327"/>
      <c r="K2" s="327"/>
      <c r="L2" s="41"/>
    </row>
    <row r="3" spans="1:15" ht="17.25" customHeight="1" thickBot="1">
      <c r="A3" s="328" t="s">
        <v>100</v>
      </c>
      <c r="B3" s="328"/>
      <c r="C3" s="328"/>
      <c r="D3" s="328"/>
      <c r="E3" s="328"/>
      <c r="F3" s="328"/>
      <c r="G3" s="328"/>
      <c r="H3" s="120"/>
      <c r="I3" s="329" t="s">
        <v>53</v>
      </c>
      <c r="J3" s="329"/>
      <c r="K3" s="329"/>
      <c r="L3" s="42"/>
    </row>
    <row r="4" spans="1:15" ht="22.5" customHeight="1" thickBot="1">
      <c r="A4" s="330" t="s">
        <v>0</v>
      </c>
      <c r="B4" s="331"/>
      <c r="C4" s="332"/>
      <c r="D4" s="333"/>
      <c r="E4" s="334" t="s">
        <v>1</v>
      </c>
      <c r="F4" s="335"/>
      <c r="G4" s="336" t="s">
        <v>54</v>
      </c>
      <c r="H4" s="336"/>
      <c r="I4" s="331"/>
      <c r="J4" s="332"/>
      <c r="K4" s="337"/>
      <c r="L4" s="38"/>
    </row>
    <row r="5" spans="1:15" ht="30.75" customHeight="1" thickBot="1">
      <c r="A5" s="345" t="s">
        <v>55</v>
      </c>
      <c r="B5" s="121" t="s">
        <v>56</v>
      </c>
      <c r="C5" s="347" t="s">
        <v>149</v>
      </c>
      <c r="D5" s="348"/>
      <c r="E5" s="349"/>
      <c r="F5" s="350"/>
      <c r="G5" s="369" t="s">
        <v>52</v>
      </c>
      <c r="H5" s="370"/>
      <c r="I5" s="370"/>
      <c r="J5" s="370"/>
      <c r="K5" s="371"/>
      <c r="L5" s="43"/>
    </row>
    <row r="6" spans="1:15" ht="30.75" customHeight="1">
      <c r="A6" s="346"/>
      <c r="B6" s="372" t="s">
        <v>9</v>
      </c>
      <c r="C6" s="122" t="s">
        <v>57</v>
      </c>
      <c r="D6" s="123" t="s">
        <v>58</v>
      </c>
      <c r="E6" s="322"/>
      <c r="F6" s="323"/>
      <c r="G6" s="324"/>
      <c r="H6" s="325"/>
      <c r="I6" s="325"/>
      <c r="J6" s="325"/>
      <c r="K6" s="326"/>
      <c r="L6" s="44"/>
    </row>
    <row r="7" spans="1:15" ht="30.75" customHeight="1">
      <c r="A7" s="346"/>
      <c r="B7" s="373"/>
      <c r="C7" s="124" t="s">
        <v>59</v>
      </c>
      <c r="D7" s="125" t="s">
        <v>60</v>
      </c>
      <c r="E7" s="311"/>
      <c r="F7" s="312"/>
      <c r="G7" s="313"/>
      <c r="H7" s="314"/>
      <c r="I7" s="314"/>
      <c r="J7" s="314"/>
      <c r="K7" s="315"/>
      <c r="L7" s="44"/>
    </row>
    <row r="8" spans="1:15" ht="30.75" customHeight="1">
      <c r="A8" s="346"/>
      <c r="B8" s="373"/>
      <c r="C8" s="124" t="s">
        <v>61</v>
      </c>
      <c r="D8" s="125" t="s">
        <v>62</v>
      </c>
      <c r="E8" s="311"/>
      <c r="F8" s="312"/>
      <c r="G8" s="313"/>
      <c r="H8" s="314"/>
      <c r="I8" s="314"/>
      <c r="J8" s="314"/>
      <c r="K8" s="315"/>
      <c r="L8" s="44"/>
    </row>
    <row r="9" spans="1:15" ht="30.75" customHeight="1" thickBot="1">
      <c r="A9" s="346"/>
      <c r="B9" s="373"/>
      <c r="C9" s="126" t="s">
        <v>63</v>
      </c>
      <c r="D9" s="125" t="s">
        <v>64</v>
      </c>
      <c r="E9" s="316"/>
      <c r="F9" s="317"/>
      <c r="G9" s="318"/>
      <c r="H9" s="319"/>
      <c r="I9" s="320"/>
      <c r="J9" s="320"/>
      <c r="K9" s="321"/>
      <c r="L9" s="45"/>
    </row>
    <row r="10" spans="1:15" ht="46.2" customHeight="1" thickTop="1" thickBot="1">
      <c r="A10" s="346"/>
      <c r="B10" s="374"/>
      <c r="C10" s="127" t="s">
        <v>65</v>
      </c>
      <c r="D10" s="128" t="s">
        <v>35</v>
      </c>
      <c r="E10" s="351">
        <f>SUM(E6:F9)</f>
        <v>0</v>
      </c>
      <c r="F10" s="352"/>
      <c r="G10" s="129" t="s">
        <v>96</v>
      </c>
      <c r="H10" s="130"/>
      <c r="I10" s="152" t="str">
        <f>IF(ISERROR(ROUNDDOWN(E10/E11*100,0)),"",(ROUNDDOWN(E10/E11*100,0)))</f>
        <v/>
      </c>
      <c r="J10" s="131" t="s">
        <v>66</v>
      </c>
      <c r="K10" s="132"/>
      <c r="L10" s="46"/>
      <c r="N10" s="29" t="str">
        <f>IF(ISERROR(ROUNDDOWN(E10/E11*100,1)),"",(ROUND(E10/E11*100,1)))</f>
        <v/>
      </c>
      <c r="O10" s="1" t="s">
        <v>99</v>
      </c>
    </row>
    <row r="11" spans="1:15" ht="30.75" customHeight="1" thickTop="1" thickBot="1">
      <c r="A11" s="346"/>
      <c r="B11" s="353" t="s">
        <v>31</v>
      </c>
      <c r="C11" s="354"/>
      <c r="D11" s="355"/>
      <c r="E11" s="351">
        <f>SUM(E5+E10)</f>
        <v>0</v>
      </c>
      <c r="F11" s="352"/>
      <c r="G11" s="356" t="s">
        <v>98</v>
      </c>
      <c r="H11" s="357"/>
      <c r="I11" s="357"/>
      <c r="J11" s="357"/>
      <c r="K11" s="358"/>
      <c r="L11" s="47"/>
    </row>
    <row r="12" spans="1:15" ht="42.6" customHeight="1" thickTop="1" thickBot="1">
      <c r="A12" s="346"/>
      <c r="B12" s="359" t="s">
        <v>19</v>
      </c>
      <c r="C12" s="133" t="s">
        <v>67</v>
      </c>
      <c r="D12" s="134" t="s">
        <v>36</v>
      </c>
      <c r="E12" s="361"/>
      <c r="F12" s="362"/>
      <c r="G12" s="135" t="s">
        <v>97</v>
      </c>
      <c r="H12" s="135"/>
      <c r="I12" s="153" t="str">
        <f>IF(ISERROR(ROUNDUP(E12/E14*100,0)),"",(ROUNDUP(E12/E14*100,0)))</f>
        <v/>
      </c>
      <c r="J12" s="136" t="s">
        <v>66</v>
      </c>
      <c r="K12" s="137"/>
      <c r="L12" s="48"/>
      <c r="N12" s="28" t="str">
        <f>IF(ISERROR(ROUNDUP(E12/E14*100,1)),"",(ROUNDUP(E12/E14*100,1)))</f>
        <v/>
      </c>
      <c r="O12" s="1" t="s">
        <v>94</v>
      </c>
    </row>
    <row r="13" spans="1:15" ht="30.75" customHeight="1" thickBot="1">
      <c r="A13" s="346"/>
      <c r="B13" s="360"/>
      <c r="C13" s="138" t="s">
        <v>68</v>
      </c>
      <c r="D13" s="139" t="s">
        <v>37</v>
      </c>
      <c r="E13" s="363"/>
      <c r="F13" s="364"/>
      <c r="G13" s="365" t="s">
        <v>95</v>
      </c>
      <c r="H13" s="365"/>
      <c r="I13" s="366"/>
      <c r="J13" s="367"/>
      <c r="K13" s="368"/>
      <c r="L13" s="47"/>
    </row>
    <row r="14" spans="1:15" ht="29.25" customHeight="1" thickTop="1" thickBot="1">
      <c r="A14" s="338" t="s">
        <v>69</v>
      </c>
      <c r="B14" s="339"/>
      <c r="C14" s="339"/>
      <c r="D14" s="339"/>
      <c r="E14" s="340">
        <f>SUM(E5+E6+E7+E8+E9+E12+E13)</f>
        <v>0</v>
      </c>
      <c r="F14" s="341"/>
      <c r="G14" s="342"/>
      <c r="H14" s="343"/>
      <c r="I14" s="343"/>
      <c r="J14" s="343"/>
      <c r="K14" s="344"/>
      <c r="L14" s="49"/>
    </row>
    <row r="15" spans="1:15" ht="29.25" customHeight="1" thickBot="1">
      <c r="A15" s="330" t="s">
        <v>70</v>
      </c>
      <c r="B15" s="331"/>
      <c r="C15" s="332"/>
      <c r="D15" s="332"/>
      <c r="E15" s="375" t="s">
        <v>10</v>
      </c>
      <c r="F15" s="376"/>
      <c r="G15" s="334" t="s">
        <v>54</v>
      </c>
      <c r="H15" s="377"/>
      <c r="I15" s="377"/>
      <c r="J15" s="377"/>
      <c r="K15" s="378"/>
      <c r="L15" s="38"/>
    </row>
    <row r="16" spans="1:15" ht="30.75" customHeight="1">
      <c r="A16" s="379" t="s">
        <v>5</v>
      </c>
      <c r="B16" s="381" t="s">
        <v>71</v>
      </c>
      <c r="C16" s="140" t="s">
        <v>72</v>
      </c>
      <c r="D16" s="141" t="s">
        <v>41</v>
      </c>
      <c r="E16" s="382"/>
      <c r="F16" s="383"/>
      <c r="G16" s="384"/>
      <c r="H16" s="385"/>
      <c r="I16" s="385"/>
      <c r="J16" s="385"/>
      <c r="K16" s="386"/>
      <c r="L16" s="50"/>
    </row>
    <row r="17" spans="1:13" ht="30.6" customHeight="1">
      <c r="A17" s="379"/>
      <c r="B17" s="359"/>
      <c r="C17" s="142" t="s">
        <v>73</v>
      </c>
      <c r="D17" s="143" t="s">
        <v>42</v>
      </c>
      <c r="E17" s="387"/>
      <c r="F17" s="388"/>
      <c r="G17" s="389"/>
      <c r="H17" s="390"/>
      <c r="I17" s="390"/>
      <c r="J17" s="390"/>
      <c r="K17" s="391"/>
      <c r="L17" s="50"/>
    </row>
    <row r="18" spans="1:13" ht="30.6" customHeight="1">
      <c r="A18" s="379"/>
      <c r="B18" s="359"/>
      <c r="C18" s="142" t="s">
        <v>74</v>
      </c>
      <c r="D18" s="145" t="s">
        <v>89</v>
      </c>
      <c r="E18" s="387"/>
      <c r="F18" s="388"/>
      <c r="G18" s="392"/>
      <c r="H18" s="392"/>
      <c r="I18" s="393"/>
      <c r="J18" s="394"/>
      <c r="K18" s="395"/>
      <c r="L18" s="51"/>
    </row>
    <row r="19" spans="1:13" ht="30.75" customHeight="1">
      <c r="A19" s="379"/>
      <c r="B19" s="359"/>
      <c r="C19" s="142" t="s">
        <v>75</v>
      </c>
      <c r="D19" s="145" t="s">
        <v>43</v>
      </c>
      <c r="E19" s="387"/>
      <c r="F19" s="388"/>
      <c r="G19" s="396"/>
      <c r="H19" s="396"/>
      <c r="I19" s="397"/>
      <c r="J19" s="398"/>
      <c r="K19" s="399"/>
      <c r="L19" s="51"/>
    </row>
    <row r="20" spans="1:13" ht="30.75" customHeight="1">
      <c r="A20" s="379"/>
      <c r="B20" s="359"/>
      <c r="C20" s="142" t="s">
        <v>76</v>
      </c>
      <c r="D20" s="145" t="s">
        <v>44</v>
      </c>
      <c r="E20" s="387"/>
      <c r="F20" s="388"/>
      <c r="G20" s="396"/>
      <c r="H20" s="396"/>
      <c r="I20" s="397"/>
      <c r="J20" s="398"/>
      <c r="K20" s="399"/>
      <c r="L20" s="51"/>
    </row>
    <row r="21" spans="1:13" ht="30.75" customHeight="1">
      <c r="A21" s="379"/>
      <c r="B21" s="359"/>
      <c r="C21" s="142" t="s">
        <v>77</v>
      </c>
      <c r="D21" s="145" t="s">
        <v>90</v>
      </c>
      <c r="E21" s="387"/>
      <c r="F21" s="388"/>
      <c r="G21" s="396"/>
      <c r="H21" s="396"/>
      <c r="I21" s="397"/>
      <c r="J21" s="398"/>
      <c r="K21" s="399"/>
      <c r="L21" s="51"/>
    </row>
    <row r="22" spans="1:13" ht="30.75" customHeight="1">
      <c r="A22" s="379"/>
      <c r="B22" s="359"/>
      <c r="C22" s="142" t="s">
        <v>78</v>
      </c>
      <c r="D22" s="145" t="s">
        <v>79</v>
      </c>
      <c r="E22" s="387"/>
      <c r="F22" s="388"/>
      <c r="G22" s="396"/>
      <c r="H22" s="396"/>
      <c r="I22" s="397"/>
      <c r="J22" s="398"/>
      <c r="K22" s="399"/>
      <c r="L22" s="51"/>
    </row>
    <row r="23" spans="1:13" ht="30.75" customHeight="1">
      <c r="A23" s="379"/>
      <c r="B23" s="359"/>
      <c r="C23" s="142" t="s">
        <v>80</v>
      </c>
      <c r="D23" s="145" t="s">
        <v>81</v>
      </c>
      <c r="E23" s="387"/>
      <c r="F23" s="388"/>
      <c r="G23" s="396"/>
      <c r="H23" s="396"/>
      <c r="I23" s="397"/>
      <c r="J23" s="398"/>
      <c r="K23" s="399"/>
      <c r="L23" s="51"/>
    </row>
    <row r="24" spans="1:13" ht="30.75" customHeight="1">
      <c r="A24" s="379"/>
      <c r="B24" s="359"/>
      <c r="C24" s="142" t="s">
        <v>82</v>
      </c>
      <c r="D24" s="144" t="s">
        <v>40</v>
      </c>
      <c r="E24" s="387"/>
      <c r="F24" s="388"/>
      <c r="G24" s="403"/>
      <c r="H24" s="403"/>
      <c r="I24" s="404"/>
      <c r="J24" s="405"/>
      <c r="K24" s="406"/>
      <c r="L24" s="51"/>
    </row>
    <row r="25" spans="1:13" ht="30.75" customHeight="1" thickBot="1">
      <c r="A25" s="379"/>
      <c r="B25" s="360"/>
      <c r="C25" s="146" t="s">
        <v>83</v>
      </c>
      <c r="D25" s="147" t="s">
        <v>39</v>
      </c>
      <c r="E25" s="407"/>
      <c r="F25" s="408"/>
      <c r="G25" s="396"/>
      <c r="H25" s="396"/>
      <c r="I25" s="397"/>
      <c r="J25" s="398"/>
      <c r="K25" s="399"/>
      <c r="L25" s="51"/>
    </row>
    <row r="26" spans="1:13" ht="29.25" customHeight="1" thickTop="1" thickBot="1">
      <c r="A26" s="379"/>
      <c r="B26" s="353" t="s">
        <v>32</v>
      </c>
      <c r="C26" s="354"/>
      <c r="D26" s="354"/>
      <c r="E26" s="351">
        <f>SUM(E16+E17+E18+E19+E20+E21+E22+E23+E24+E25)</f>
        <v>0</v>
      </c>
      <c r="F26" s="352"/>
      <c r="G26" s="400"/>
      <c r="H26" s="401"/>
      <c r="I26" s="401"/>
      <c r="J26" s="401"/>
      <c r="K26" s="402"/>
      <c r="L26" s="52"/>
    </row>
    <row r="27" spans="1:13" ht="30.75" customHeight="1" thickTop="1">
      <c r="A27" s="379"/>
      <c r="B27" s="423" t="s">
        <v>7</v>
      </c>
      <c r="C27" s="148" t="s">
        <v>84</v>
      </c>
      <c r="D27" s="149" t="s">
        <v>64</v>
      </c>
      <c r="E27" s="425"/>
      <c r="F27" s="426"/>
      <c r="G27" s="392"/>
      <c r="H27" s="392"/>
      <c r="I27" s="393"/>
      <c r="J27" s="394"/>
      <c r="K27" s="395"/>
      <c r="L27" s="51"/>
      <c r="M27" s="53"/>
    </row>
    <row r="28" spans="1:13" ht="30.75" customHeight="1">
      <c r="A28" s="379"/>
      <c r="B28" s="423"/>
      <c r="C28" s="150" t="s">
        <v>85</v>
      </c>
      <c r="D28" s="149" t="s">
        <v>64</v>
      </c>
      <c r="E28" s="387"/>
      <c r="F28" s="388"/>
      <c r="G28" s="403"/>
      <c r="H28" s="403"/>
      <c r="I28" s="404"/>
      <c r="J28" s="405"/>
      <c r="K28" s="406"/>
      <c r="L28" s="51"/>
      <c r="M28" s="53"/>
    </row>
    <row r="29" spans="1:13" ht="30.75" customHeight="1">
      <c r="A29" s="379"/>
      <c r="B29" s="423"/>
      <c r="C29" s="150" t="s">
        <v>86</v>
      </c>
      <c r="D29" s="149" t="s">
        <v>120</v>
      </c>
      <c r="E29" s="387"/>
      <c r="F29" s="388"/>
      <c r="G29" s="403"/>
      <c r="H29" s="403"/>
      <c r="I29" s="404"/>
      <c r="J29" s="405"/>
      <c r="K29" s="406"/>
      <c r="L29" s="51"/>
    </row>
    <row r="30" spans="1:13" ht="30.75" customHeight="1" thickBot="1">
      <c r="A30" s="380"/>
      <c r="B30" s="424"/>
      <c r="C30" s="151" t="s">
        <v>87</v>
      </c>
      <c r="D30" s="134" t="s">
        <v>38</v>
      </c>
      <c r="E30" s="407"/>
      <c r="F30" s="408"/>
      <c r="G30" s="411"/>
      <c r="H30" s="411"/>
      <c r="I30" s="412"/>
      <c r="J30" s="413"/>
      <c r="K30" s="414"/>
      <c r="L30" s="51"/>
    </row>
    <row r="31" spans="1:13" ht="29.25" customHeight="1" thickTop="1" thickBot="1">
      <c r="A31" s="415" t="s">
        <v>88</v>
      </c>
      <c r="B31" s="416"/>
      <c r="C31" s="417"/>
      <c r="D31" s="417"/>
      <c r="E31" s="340">
        <f>SUM(E26+E27+E28+E29+E30)</f>
        <v>0</v>
      </c>
      <c r="F31" s="341"/>
      <c r="G31" s="418"/>
      <c r="H31" s="419"/>
      <c r="I31" s="420"/>
      <c r="J31" s="421"/>
      <c r="K31" s="422"/>
      <c r="L31" s="52"/>
    </row>
    <row r="32" spans="1:13" ht="13.5" customHeight="1">
      <c r="A32" s="427" t="s">
        <v>18</v>
      </c>
      <c r="B32" s="427"/>
      <c r="C32" s="427"/>
      <c r="D32" s="427"/>
      <c r="E32" s="428"/>
      <c r="F32" s="428"/>
      <c r="G32" s="427"/>
      <c r="H32" s="427"/>
      <c r="I32" s="427"/>
      <c r="J32" s="427"/>
      <c r="K32" s="427"/>
      <c r="L32" s="40"/>
    </row>
    <row r="33" spans="1:12" ht="15.75" customHeight="1">
      <c r="A33" s="410"/>
      <c r="B33" s="410"/>
      <c r="C33" s="410"/>
      <c r="D33" s="410"/>
      <c r="E33" s="410"/>
      <c r="F33" s="410"/>
      <c r="G33" s="410"/>
      <c r="H33" s="410"/>
      <c r="I33" s="410"/>
      <c r="J33" s="410"/>
      <c r="K33" s="410"/>
      <c r="L33" s="39"/>
    </row>
  </sheetData>
  <sheetProtection formatCells="0"/>
  <mergeCells count="73">
    <mergeCell ref="B26:D26"/>
    <mergeCell ref="H1:K1"/>
    <mergeCell ref="A33:K33"/>
    <mergeCell ref="E29:F29"/>
    <mergeCell ref="G29:K29"/>
    <mergeCell ref="E30:F30"/>
    <mergeCell ref="G30:K30"/>
    <mergeCell ref="A31:D31"/>
    <mergeCell ref="E31:F31"/>
    <mergeCell ref="G31:K31"/>
    <mergeCell ref="B27:B30"/>
    <mergeCell ref="E27:F27"/>
    <mergeCell ref="G27:K27"/>
    <mergeCell ref="E28:F28"/>
    <mergeCell ref="G28:K28"/>
    <mergeCell ref="A32:K32"/>
    <mergeCell ref="G26:K26"/>
    <mergeCell ref="E21:F21"/>
    <mergeCell ref="G21:K21"/>
    <mergeCell ref="E22:F22"/>
    <mergeCell ref="G22:K22"/>
    <mergeCell ref="E23:F23"/>
    <mergeCell ref="G23:K23"/>
    <mergeCell ref="E24:F24"/>
    <mergeCell ref="G24:K24"/>
    <mergeCell ref="E25:F25"/>
    <mergeCell ref="G25:K25"/>
    <mergeCell ref="A15:D15"/>
    <mergeCell ref="E15:F15"/>
    <mergeCell ref="G15:K15"/>
    <mergeCell ref="A16:A30"/>
    <mergeCell ref="B16:B25"/>
    <mergeCell ref="E16:F16"/>
    <mergeCell ref="G16:K16"/>
    <mergeCell ref="E17:F17"/>
    <mergeCell ref="G17:K17"/>
    <mergeCell ref="E18:F18"/>
    <mergeCell ref="G18:K18"/>
    <mergeCell ref="E19:F19"/>
    <mergeCell ref="G19:K19"/>
    <mergeCell ref="E20:F20"/>
    <mergeCell ref="G20:K20"/>
    <mergeCell ref="E26:F26"/>
    <mergeCell ref="A14:D14"/>
    <mergeCell ref="E14:F14"/>
    <mergeCell ref="G14:K14"/>
    <mergeCell ref="A5:A13"/>
    <mergeCell ref="C5:D5"/>
    <mergeCell ref="E5:F5"/>
    <mergeCell ref="E10:F10"/>
    <mergeCell ref="B11:D11"/>
    <mergeCell ref="E11:F11"/>
    <mergeCell ref="G11:K11"/>
    <mergeCell ref="B12:B13"/>
    <mergeCell ref="E12:F12"/>
    <mergeCell ref="E13:F13"/>
    <mergeCell ref="G13:K13"/>
    <mergeCell ref="G5:K5"/>
    <mergeCell ref="B6:B10"/>
    <mergeCell ref="G2:K2"/>
    <mergeCell ref="A3:G3"/>
    <mergeCell ref="I3:K3"/>
    <mergeCell ref="A4:D4"/>
    <mergeCell ref="E4:F4"/>
    <mergeCell ref="G4:K4"/>
    <mergeCell ref="E8:F8"/>
    <mergeCell ref="G8:K8"/>
    <mergeCell ref="E9:F9"/>
    <mergeCell ref="G9:K9"/>
    <mergeCell ref="E6:F6"/>
    <mergeCell ref="G6:K6"/>
    <mergeCell ref="E7:F7"/>
    <mergeCell ref="G7:K7"/>
  </mergeCells>
  <phoneticPr fontId="1"/>
  <conditionalFormatting sqref="E11:F11">
    <cfRule type="expression" dxfId="3" priority="4" stopIfTrue="1">
      <formula>$E$10/$E$11&lt;0.2</formula>
    </cfRule>
  </conditionalFormatting>
  <conditionalFormatting sqref="E12:F12">
    <cfRule type="expression" dxfId="2" priority="3" stopIfTrue="1">
      <formula>$E$12/$E$14&gt;0.25</formula>
    </cfRule>
  </conditionalFormatting>
  <conditionalFormatting sqref="E26:F26">
    <cfRule type="expression" dxfId="1" priority="2" stopIfTrue="1">
      <formula>$E$26&lt;$E$5</formula>
    </cfRule>
  </conditionalFormatting>
  <conditionalFormatting sqref="E31:F31">
    <cfRule type="expression" dxfId="0" priority="1" stopIfTrue="1">
      <formula>$E$31&lt;&gt;$E$14</formula>
    </cfRule>
  </conditionalFormatting>
  <dataValidations count="1">
    <dataValidation imeMode="off" allowBlank="1" showInputMessage="1" showErrorMessage="1" sqref="E5:F14" xr:uid="{00000000-0002-0000-0100-000000000000}"/>
  </dataValidations>
  <printOptions horizontalCentered="1" verticalCentered="1"/>
  <pageMargins left="0" right="0.39370078740157483" top="7.874015748031496E-2" bottom="0" header="3.937007874015748E-2" footer="0"/>
  <pageSetup paperSize="9"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topLeftCell="A35" zoomScale="60" zoomScaleNormal="100" zoomScalePageLayoutView="70" workbookViewId="0">
      <selection activeCell="H56" sqref="H56"/>
    </sheetView>
  </sheetViews>
  <sheetFormatPr defaultColWidth="9" defaultRowHeight="13.2"/>
  <cols>
    <col min="1" max="1" width="5.44140625" style="1" customWidth="1"/>
    <col min="2" max="2" width="6.109375" style="1" customWidth="1"/>
    <col min="3" max="3" width="7.44140625" style="1" customWidth="1"/>
    <col min="4" max="4" width="11.77734375" style="1" customWidth="1"/>
    <col min="5" max="5" width="8.88671875" style="1" customWidth="1"/>
    <col min="6" max="6" width="17.33203125" style="1" customWidth="1"/>
    <col min="7" max="7" width="29.77734375" style="1" customWidth="1"/>
    <col min="8" max="8" width="15.109375" style="1" customWidth="1"/>
    <col min="9" max="9" width="15.6640625" style="1" customWidth="1"/>
    <col min="10" max="13" width="9" style="1"/>
    <col min="14" max="14" width="5.88671875" style="1" customWidth="1"/>
    <col min="15" max="16384" width="9" style="1"/>
  </cols>
  <sheetData>
    <row r="1" spans="2:9" ht="18.75" customHeight="1">
      <c r="H1" s="432" t="s">
        <v>152</v>
      </c>
      <c r="I1" s="432"/>
    </row>
    <row r="2" spans="2:9">
      <c r="G2" s="438" t="s">
        <v>45</v>
      </c>
      <c r="H2" s="439">
        <f>'申込書 （入力用）'!G10</f>
        <v>0</v>
      </c>
      <c r="I2" s="439"/>
    </row>
    <row r="3" spans="2:9" ht="11.25" customHeight="1">
      <c r="B3" s="437" t="s">
        <v>23</v>
      </c>
      <c r="C3" s="437"/>
      <c r="D3" s="437"/>
      <c r="E3" s="437"/>
      <c r="F3" s="5"/>
      <c r="G3" s="438"/>
      <c r="H3" s="439"/>
      <c r="I3" s="439"/>
    </row>
    <row r="4" spans="2:9" ht="15" customHeight="1">
      <c r="B4" s="437"/>
      <c r="C4" s="437"/>
      <c r="D4" s="437"/>
      <c r="E4" s="437"/>
      <c r="F4" s="5"/>
      <c r="G4" s="5"/>
      <c r="H4" s="5"/>
      <c r="I4" s="5"/>
    </row>
    <row r="5" spans="2:9" ht="53.25" customHeight="1">
      <c r="B5" s="433" t="s">
        <v>159</v>
      </c>
      <c r="C5" s="433"/>
      <c r="D5" s="433"/>
      <c r="E5" s="433"/>
      <c r="F5" s="433"/>
      <c r="G5" s="433"/>
      <c r="H5" s="433"/>
      <c r="I5" s="433"/>
    </row>
    <row r="6" spans="2:9" ht="52.5" customHeight="1">
      <c r="B6" s="2" t="s">
        <v>3</v>
      </c>
      <c r="C6" s="6" t="s">
        <v>48</v>
      </c>
      <c r="D6" s="2" t="s">
        <v>49</v>
      </c>
      <c r="E6" s="7" t="s">
        <v>28</v>
      </c>
      <c r="F6" s="2" t="s">
        <v>46</v>
      </c>
      <c r="G6" s="2" t="s">
        <v>47</v>
      </c>
      <c r="H6" s="4" t="s">
        <v>51</v>
      </c>
      <c r="I6" s="2" t="s">
        <v>24</v>
      </c>
    </row>
    <row r="7" spans="2:9" ht="15.9" customHeight="1">
      <c r="B7" s="429">
        <v>4</v>
      </c>
      <c r="C7" s="8"/>
      <c r="D7" s="8"/>
      <c r="E7" s="8"/>
      <c r="F7" s="155"/>
      <c r="G7" s="155"/>
      <c r="H7" s="158"/>
      <c r="I7" s="9"/>
    </row>
    <row r="8" spans="2:9" ht="15.9" customHeight="1">
      <c r="B8" s="430"/>
      <c r="C8" s="10"/>
      <c r="D8" s="10"/>
      <c r="E8" s="10"/>
      <c r="F8" s="156"/>
      <c r="G8" s="156"/>
      <c r="H8" s="159"/>
      <c r="I8" s="11"/>
    </row>
    <row r="9" spans="2:9" ht="15.9" customHeight="1">
      <c r="B9" s="430"/>
      <c r="C9" s="10"/>
      <c r="D9" s="10"/>
      <c r="E9" s="10"/>
      <c r="F9" s="156"/>
      <c r="G9" s="156"/>
      <c r="H9" s="11"/>
      <c r="I9" s="11"/>
    </row>
    <row r="10" spans="2:9" ht="15.9" customHeight="1">
      <c r="B10" s="431"/>
      <c r="C10" s="12"/>
      <c r="D10" s="12"/>
      <c r="E10" s="12"/>
      <c r="F10" s="157"/>
      <c r="G10" s="157"/>
      <c r="H10" s="13"/>
      <c r="I10" s="13"/>
    </row>
    <row r="11" spans="2:9" ht="15.9" customHeight="1">
      <c r="B11" s="429">
        <v>5</v>
      </c>
      <c r="C11" s="14"/>
      <c r="D11" s="8"/>
      <c r="E11" s="15"/>
      <c r="F11" s="155"/>
      <c r="G11" s="155"/>
      <c r="H11" s="9"/>
      <c r="I11" s="9"/>
    </row>
    <row r="12" spans="2:9" ht="15.9" customHeight="1">
      <c r="B12" s="430"/>
      <c r="C12" s="16"/>
      <c r="D12" s="10"/>
      <c r="E12" s="17"/>
      <c r="F12" s="156"/>
      <c r="G12" s="156"/>
      <c r="H12" s="11"/>
      <c r="I12" s="11"/>
    </row>
    <row r="13" spans="2:9" ht="15.9" customHeight="1">
      <c r="B13" s="430"/>
      <c r="C13" s="16"/>
      <c r="D13" s="10"/>
      <c r="E13" s="17"/>
      <c r="F13" s="156"/>
      <c r="G13" s="156"/>
      <c r="H13" s="11"/>
      <c r="I13" s="11"/>
    </row>
    <row r="14" spans="2:9" ht="15.9" customHeight="1">
      <c r="B14" s="431"/>
      <c r="C14" s="18"/>
      <c r="D14" s="12"/>
      <c r="E14" s="19"/>
      <c r="F14" s="157"/>
      <c r="G14" s="157"/>
      <c r="H14" s="13"/>
      <c r="I14" s="13"/>
    </row>
    <row r="15" spans="2:9" ht="15.9" customHeight="1">
      <c r="B15" s="429">
        <v>6</v>
      </c>
      <c r="C15" s="14"/>
      <c r="D15" s="8"/>
      <c r="E15" s="15"/>
      <c r="F15" s="155"/>
      <c r="G15" s="155"/>
      <c r="H15" s="9"/>
      <c r="I15" s="9"/>
    </row>
    <row r="16" spans="2:9" ht="15.9" customHeight="1">
      <c r="B16" s="430"/>
      <c r="C16" s="16"/>
      <c r="D16" s="10"/>
      <c r="E16" s="17"/>
      <c r="F16" s="156"/>
      <c r="G16" s="156"/>
      <c r="H16" s="11"/>
      <c r="I16" s="11"/>
    </row>
    <row r="17" spans="2:9" ht="15.9" customHeight="1">
      <c r="B17" s="430"/>
      <c r="C17" s="16"/>
      <c r="D17" s="10"/>
      <c r="E17" s="17"/>
      <c r="F17" s="156"/>
      <c r="G17" s="156"/>
      <c r="H17" s="11"/>
      <c r="I17" s="11"/>
    </row>
    <row r="18" spans="2:9" ht="15.9" customHeight="1">
      <c r="B18" s="431"/>
      <c r="C18" s="18"/>
      <c r="D18" s="12"/>
      <c r="E18" s="19"/>
      <c r="F18" s="157"/>
      <c r="G18" s="157"/>
      <c r="H18" s="13"/>
      <c r="I18" s="13"/>
    </row>
    <row r="19" spans="2:9" ht="15.9" customHeight="1">
      <c r="B19" s="429">
        <v>7</v>
      </c>
      <c r="C19" s="14"/>
      <c r="D19" s="8"/>
      <c r="E19" s="15"/>
      <c r="F19" s="155"/>
      <c r="G19" s="155"/>
      <c r="H19" s="9"/>
      <c r="I19" s="9"/>
    </row>
    <row r="20" spans="2:9" ht="15.9" customHeight="1">
      <c r="B20" s="430"/>
      <c r="C20" s="16"/>
      <c r="D20" s="10"/>
      <c r="E20" s="17"/>
      <c r="F20" s="156"/>
      <c r="G20" s="156"/>
      <c r="H20" s="11"/>
      <c r="I20" s="11"/>
    </row>
    <row r="21" spans="2:9" ht="15.9" customHeight="1">
      <c r="B21" s="430"/>
      <c r="C21" s="16"/>
      <c r="D21" s="10"/>
      <c r="E21" s="17"/>
      <c r="F21" s="156"/>
      <c r="G21" s="156"/>
      <c r="H21" s="11"/>
      <c r="I21" s="11"/>
    </row>
    <row r="22" spans="2:9" ht="15.9" customHeight="1">
      <c r="B22" s="431"/>
      <c r="C22" s="18"/>
      <c r="D22" s="12"/>
      <c r="E22" s="19"/>
      <c r="F22" s="157"/>
      <c r="G22" s="157"/>
      <c r="H22" s="13"/>
      <c r="I22" s="13"/>
    </row>
    <row r="23" spans="2:9" ht="15.9" customHeight="1">
      <c r="B23" s="429">
        <v>8</v>
      </c>
      <c r="C23" s="14"/>
      <c r="D23" s="8"/>
      <c r="E23" s="15"/>
      <c r="F23" s="155"/>
      <c r="G23" s="155"/>
      <c r="H23" s="9"/>
      <c r="I23" s="9"/>
    </row>
    <row r="24" spans="2:9" ht="15.9" customHeight="1">
      <c r="B24" s="430"/>
      <c r="C24" s="16"/>
      <c r="D24" s="10"/>
      <c r="E24" s="17"/>
      <c r="F24" s="156"/>
      <c r="G24" s="156"/>
      <c r="H24" s="11"/>
      <c r="I24" s="11"/>
    </row>
    <row r="25" spans="2:9" ht="15.9" customHeight="1">
      <c r="B25" s="430"/>
      <c r="C25" s="16"/>
      <c r="D25" s="10"/>
      <c r="E25" s="17"/>
      <c r="F25" s="156"/>
      <c r="G25" s="156"/>
      <c r="H25" s="11"/>
      <c r="I25" s="11"/>
    </row>
    <row r="26" spans="2:9" ht="15.9" customHeight="1">
      <c r="B26" s="431"/>
      <c r="C26" s="18"/>
      <c r="D26" s="12"/>
      <c r="E26" s="19"/>
      <c r="F26" s="157"/>
      <c r="G26" s="157"/>
      <c r="H26" s="13"/>
      <c r="I26" s="13"/>
    </row>
    <row r="27" spans="2:9" ht="15.9" customHeight="1">
      <c r="B27" s="429">
        <v>9</v>
      </c>
      <c r="C27" s="14"/>
      <c r="D27" s="8"/>
      <c r="E27" s="15"/>
      <c r="F27" s="155"/>
      <c r="G27" s="155"/>
      <c r="H27" s="9"/>
      <c r="I27" s="9"/>
    </row>
    <row r="28" spans="2:9" ht="15.9" customHeight="1">
      <c r="B28" s="430"/>
      <c r="C28" s="16"/>
      <c r="D28" s="10"/>
      <c r="E28" s="17"/>
      <c r="F28" s="156"/>
      <c r="G28" s="156"/>
      <c r="H28" s="11"/>
      <c r="I28" s="11"/>
    </row>
    <row r="29" spans="2:9" ht="15.9" customHeight="1">
      <c r="B29" s="430"/>
      <c r="C29" s="16"/>
      <c r="D29" s="10"/>
      <c r="E29" s="17"/>
      <c r="F29" s="156"/>
      <c r="G29" s="156"/>
      <c r="H29" s="11"/>
      <c r="I29" s="11"/>
    </row>
    <row r="30" spans="2:9" ht="15.9" customHeight="1">
      <c r="B30" s="431"/>
      <c r="C30" s="18"/>
      <c r="D30" s="12"/>
      <c r="E30" s="19"/>
      <c r="F30" s="157"/>
      <c r="G30" s="157"/>
      <c r="H30" s="13"/>
      <c r="I30" s="13"/>
    </row>
    <row r="31" spans="2:9" ht="15.9" customHeight="1">
      <c r="B31" s="429">
        <v>10</v>
      </c>
      <c r="C31" s="14"/>
      <c r="D31" s="8"/>
      <c r="E31" s="15"/>
      <c r="F31" s="155"/>
      <c r="G31" s="155"/>
      <c r="H31" s="9"/>
      <c r="I31" s="9"/>
    </row>
    <row r="32" spans="2:9" ht="15.9" customHeight="1">
      <c r="B32" s="430"/>
      <c r="C32" s="16"/>
      <c r="D32" s="10"/>
      <c r="E32" s="17"/>
      <c r="F32" s="156"/>
      <c r="G32" s="156"/>
      <c r="H32" s="11"/>
      <c r="I32" s="11"/>
    </row>
    <row r="33" spans="2:9" ht="15.9" customHeight="1">
      <c r="B33" s="430"/>
      <c r="C33" s="16"/>
      <c r="D33" s="10"/>
      <c r="E33" s="17"/>
      <c r="F33" s="156"/>
      <c r="G33" s="156"/>
      <c r="H33" s="11"/>
      <c r="I33" s="11"/>
    </row>
    <row r="34" spans="2:9" ht="15.9" customHeight="1">
      <c r="B34" s="431"/>
      <c r="C34" s="18"/>
      <c r="D34" s="12"/>
      <c r="E34" s="19"/>
      <c r="F34" s="157"/>
      <c r="G34" s="157"/>
      <c r="H34" s="13"/>
      <c r="I34" s="13"/>
    </row>
    <row r="35" spans="2:9" ht="15.9" customHeight="1">
      <c r="B35" s="429">
        <v>11</v>
      </c>
      <c r="C35" s="14"/>
      <c r="D35" s="8"/>
      <c r="E35" s="15"/>
      <c r="F35" s="155"/>
      <c r="G35" s="155"/>
      <c r="H35" s="9"/>
      <c r="I35" s="9"/>
    </row>
    <row r="36" spans="2:9" ht="15.9" customHeight="1">
      <c r="B36" s="430"/>
      <c r="C36" s="16"/>
      <c r="D36" s="10"/>
      <c r="E36" s="17"/>
      <c r="F36" s="156"/>
      <c r="G36" s="156"/>
      <c r="H36" s="11"/>
      <c r="I36" s="11"/>
    </row>
    <row r="37" spans="2:9" ht="15.9" customHeight="1">
      <c r="B37" s="430"/>
      <c r="C37" s="16"/>
      <c r="D37" s="10"/>
      <c r="E37" s="17"/>
      <c r="F37" s="156"/>
      <c r="G37" s="156"/>
      <c r="H37" s="11"/>
      <c r="I37" s="11"/>
    </row>
    <row r="38" spans="2:9" ht="15.9" customHeight="1">
      <c r="B38" s="431"/>
      <c r="C38" s="18"/>
      <c r="D38" s="12"/>
      <c r="E38" s="19"/>
      <c r="F38" s="157"/>
      <c r="G38" s="157"/>
      <c r="H38" s="13"/>
      <c r="I38" s="13"/>
    </row>
    <row r="39" spans="2:9" ht="15.9" customHeight="1">
      <c r="B39" s="429">
        <v>12</v>
      </c>
      <c r="C39" s="14"/>
      <c r="D39" s="8"/>
      <c r="E39" s="15"/>
      <c r="F39" s="155"/>
      <c r="G39" s="155"/>
      <c r="H39" s="9"/>
      <c r="I39" s="9"/>
    </row>
    <row r="40" spans="2:9" ht="15.9" customHeight="1">
      <c r="B40" s="430"/>
      <c r="C40" s="16"/>
      <c r="D40" s="10"/>
      <c r="E40" s="17"/>
      <c r="F40" s="156"/>
      <c r="G40" s="156"/>
      <c r="H40" s="11"/>
      <c r="I40" s="11"/>
    </row>
    <row r="41" spans="2:9" ht="15.9" customHeight="1">
      <c r="B41" s="430"/>
      <c r="C41" s="16"/>
      <c r="D41" s="10"/>
      <c r="E41" s="17"/>
      <c r="F41" s="156"/>
      <c r="G41" s="156"/>
      <c r="H41" s="11"/>
      <c r="I41" s="11"/>
    </row>
    <row r="42" spans="2:9" ht="15.9" customHeight="1">
      <c r="B42" s="431"/>
      <c r="C42" s="18"/>
      <c r="D42" s="12"/>
      <c r="E42" s="19"/>
      <c r="F42" s="157"/>
      <c r="G42" s="157"/>
      <c r="H42" s="13"/>
      <c r="I42" s="13"/>
    </row>
    <row r="43" spans="2:9" ht="15.9" customHeight="1">
      <c r="B43" s="429">
        <v>1</v>
      </c>
      <c r="C43" s="14"/>
      <c r="D43" s="8"/>
      <c r="E43" s="15"/>
      <c r="F43" s="155"/>
      <c r="G43" s="155"/>
      <c r="H43" s="9"/>
      <c r="I43" s="9"/>
    </row>
    <row r="44" spans="2:9" ht="15.9" customHeight="1">
      <c r="B44" s="430"/>
      <c r="C44" s="16"/>
      <c r="D44" s="10"/>
      <c r="E44" s="17"/>
      <c r="F44" s="156"/>
      <c r="G44" s="156"/>
      <c r="H44" s="11"/>
      <c r="I44" s="11"/>
    </row>
    <row r="45" spans="2:9" ht="15.9" customHeight="1">
      <c r="B45" s="430"/>
      <c r="C45" s="16"/>
      <c r="D45" s="10"/>
      <c r="E45" s="17"/>
      <c r="F45" s="156"/>
      <c r="G45" s="156"/>
      <c r="H45" s="11"/>
      <c r="I45" s="11"/>
    </row>
    <row r="46" spans="2:9" ht="15.9" customHeight="1">
      <c r="B46" s="431"/>
      <c r="C46" s="18"/>
      <c r="D46" s="12"/>
      <c r="E46" s="19"/>
      <c r="F46" s="157"/>
      <c r="G46" s="157"/>
      <c r="H46" s="13"/>
      <c r="I46" s="13"/>
    </row>
    <row r="47" spans="2:9" ht="15.9" customHeight="1">
      <c r="B47" s="429">
        <v>2</v>
      </c>
      <c r="C47" s="14"/>
      <c r="D47" s="8"/>
      <c r="E47" s="15"/>
      <c r="F47" s="155"/>
      <c r="G47" s="155"/>
      <c r="H47" s="9"/>
      <c r="I47" s="9"/>
    </row>
    <row r="48" spans="2:9" ht="15.9" customHeight="1">
      <c r="B48" s="430"/>
      <c r="C48" s="16"/>
      <c r="D48" s="10"/>
      <c r="E48" s="17"/>
      <c r="F48" s="156"/>
      <c r="G48" s="156"/>
      <c r="H48" s="11"/>
      <c r="I48" s="11"/>
    </row>
    <row r="49" spans="2:9" ht="15.9" customHeight="1">
      <c r="B49" s="430"/>
      <c r="C49" s="16"/>
      <c r="D49" s="10"/>
      <c r="E49" s="17"/>
      <c r="F49" s="156"/>
      <c r="G49" s="156"/>
      <c r="H49" s="11"/>
      <c r="I49" s="11"/>
    </row>
    <row r="50" spans="2:9" ht="15.9" customHeight="1">
      <c r="B50" s="431"/>
      <c r="C50" s="18"/>
      <c r="D50" s="12"/>
      <c r="E50" s="19"/>
      <c r="F50" s="157"/>
      <c r="G50" s="157"/>
      <c r="H50" s="13"/>
      <c r="I50" s="13"/>
    </row>
    <row r="51" spans="2:9" ht="15.9" customHeight="1">
      <c r="B51" s="429">
        <v>3</v>
      </c>
      <c r="C51" s="14"/>
      <c r="D51" s="8"/>
      <c r="E51" s="15"/>
      <c r="F51" s="155"/>
      <c r="G51" s="155"/>
      <c r="H51" s="9"/>
      <c r="I51" s="9"/>
    </row>
    <row r="52" spans="2:9" ht="15.9" customHeight="1">
      <c r="B52" s="430"/>
      <c r="C52" s="16"/>
      <c r="D52" s="10"/>
      <c r="E52" s="17"/>
      <c r="F52" s="156"/>
      <c r="G52" s="156"/>
      <c r="H52" s="11"/>
      <c r="I52" s="11"/>
    </row>
    <row r="53" spans="2:9" ht="15.9" customHeight="1">
      <c r="B53" s="430"/>
      <c r="C53" s="16"/>
      <c r="D53" s="10"/>
      <c r="E53" s="17"/>
      <c r="F53" s="156"/>
      <c r="G53" s="156"/>
      <c r="H53" s="11"/>
      <c r="I53" s="11"/>
    </row>
    <row r="54" spans="2:9" ht="15.9" customHeight="1" thickBot="1">
      <c r="B54" s="431"/>
      <c r="C54" s="18"/>
      <c r="D54" s="12"/>
      <c r="E54" s="19"/>
      <c r="F54" s="157"/>
      <c r="G54" s="157"/>
      <c r="H54" s="13"/>
      <c r="I54" s="13"/>
    </row>
    <row r="55" spans="2:9" ht="52.5" customHeight="1" thickTop="1" thickBot="1">
      <c r="B55" s="25" t="s">
        <v>25</v>
      </c>
      <c r="C55" s="20"/>
      <c r="D55" s="21"/>
      <c r="E55" s="26">
        <f>SUM(E7:E54)</f>
        <v>0</v>
      </c>
      <c r="F55" s="22"/>
      <c r="G55" s="23"/>
      <c r="H55" s="27">
        <f>SUM(H7:H54)</f>
        <v>0</v>
      </c>
      <c r="I55" s="23"/>
    </row>
    <row r="56" spans="2:9" ht="69" customHeight="1" thickTop="1">
      <c r="B56" s="434" t="s">
        <v>150</v>
      </c>
      <c r="C56" s="435"/>
      <c r="D56" s="435"/>
      <c r="E56" s="435"/>
      <c r="F56" s="435"/>
      <c r="G56" s="436"/>
      <c r="H56" s="154" t="e">
        <f>ROUNDDOWN(IF(ISERROR(SUM(H55/E55)),"",(SUM(H55/E55))),0)</f>
        <v>#VALUE!</v>
      </c>
      <c r="I56" s="24" t="s">
        <v>50</v>
      </c>
    </row>
    <row r="57" spans="2:9" ht="70.5" customHeight="1">
      <c r="B57" s="3"/>
      <c r="C57" s="3"/>
      <c r="D57" s="3"/>
      <c r="E57" s="3"/>
      <c r="F57" s="3"/>
      <c r="G57" s="3"/>
      <c r="H57" s="3"/>
      <c r="I57" s="3"/>
    </row>
  </sheetData>
  <mergeCells count="18">
    <mergeCell ref="B23:B26"/>
    <mergeCell ref="B27:B30"/>
    <mergeCell ref="B31:B34"/>
    <mergeCell ref="B35:B38"/>
    <mergeCell ref="H1:I1"/>
    <mergeCell ref="B5:I5"/>
    <mergeCell ref="B56:G56"/>
    <mergeCell ref="B7:B10"/>
    <mergeCell ref="B11:B14"/>
    <mergeCell ref="B15:B18"/>
    <mergeCell ref="B19:B22"/>
    <mergeCell ref="B51:B54"/>
    <mergeCell ref="B3:E4"/>
    <mergeCell ref="G2:G3"/>
    <mergeCell ref="H2:I3"/>
    <mergeCell ref="B39:B42"/>
    <mergeCell ref="B43:B46"/>
    <mergeCell ref="B47:B50"/>
  </mergeCells>
  <phoneticPr fontId="1"/>
  <printOptions horizontalCentered="1" verticalCentered="1"/>
  <pageMargins left="0.39370078740157483" right="0" top="0" bottom="0.15748031496062992" header="0" footer="0"/>
  <pageSetup paperSize="9"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tabSelected="1" view="pageBreakPreview" zoomScaleNormal="100" zoomScaleSheetLayoutView="100" workbookViewId="0">
      <selection activeCell="I2" sqref="I2:M2"/>
    </sheetView>
  </sheetViews>
  <sheetFormatPr defaultColWidth="9" defaultRowHeight="13.2"/>
  <cols>
    <col min="1" max="1" width="5.88671875" style="1" customWidth="1"/>
    <col min="2" max="2" width="7.33203125" style="1" customWidth="1"/>
    <col min="3" max="4" width="9" style="1"/>
    <col min="5" max="5" width="11.88671875" style="1" customWidth="1"/>
    <col min="6" max="6" width="9" style="1"/>
    <col min="7" max="7" width="11" style="1" customWidth="1"/>
    <col min="8" max="10" width="9" style="1"/>
    <col min="11" max="11" width="5.77734375" style="1" customWidth="1"/>
    <col min="12" max="12" width="9" style="1" customWidth="1"/>
    <col min="13" max="13" width="3.88671875" style="1" customWidth="1"/>
    <col min="14" max="14" width="2.77734375" style="1" customWidth="1"/>
    <col min="15" max="16384" width="9" style="1"/>
  </cols>
  <sheetData>
    <row r="1" spans="1:16" ht="22.5" customHeight="1">
      <c r="J1" s="432" t="s">
        <v>151</v>
      </c>
      <c r="K1" s="432"/>
      <c r="L1" s="432"/>
      <c r="M1" s="432"/>
      <c r="N1" s="30"/>
    </row>
    <row r="2" spans="1:16" ht="21.6" thickBot="1">
      <c r="A2" s="5" t="s">
        <v>116</v>
      </c>
      <c r="H2" s="1" t="s">
        <v>45</v>
      </c>
      <c r="I2" s="460">
        <f>'申込書 （入力用）'!G10</f>
        <v>0</v>
      </c>
      <c r="J2" s="461"/>
      <c r="K2" s="461"/>
      <c r="L2" s="461"/>
      <c r="M2" s="462"/>
    </row>
    <row r="3" spans="1:16" ht="34.5" customHeight="1">
      <c r="A3" s="489" t="s">
        <v>114</v>
      </c>
      <c r="B3" s="490"/>
      <c r="C3" s="494" t="s">
        <v>160</v>
      </c>
      <c r="D3" s="495"/>
      <c r="E3" s="495"/>
      <c r="F3" s="488" t="s">
        <v>161</v>
      </c>
      <c r="G3" s="510" t="s">
        <v>163</v>
      </c>
      <c r="H3" s="502"/>
      <c r="I3" s="502"/>
      <c r="J3" s="502"/>
      <c r="K3" s="502"/>
      <c r="L3" s="502"/>
      <c r="M3" s="503"/>
    </row>
    <row r="4" spans="1:16" ht="51" customHeight="1" thickBot="1">
      <c r="A4" s="496"/>
      <c r="B4" s="497"/>
      <c r="C4" s="498"/>
      <c r="D4" s="498"/>
      <c r="E4" s="498"/>
      <c r="F4" s="499" t="s">
        <v>162</v>
      </c>
      <c r="G4" s="511" t="s">
        <v>164</v>
      </c>
      <c r="H4" s="504"/>
      <c r="I4" s="504"/>
      <c r="J4" s="504"/>
      <c r="K4" s="504"/>
      <c r="L4" s="504"/>
      <c r="M4" s="505"/>
    </row>
    <row r="5" spans="1:16" ht="36" customHeight="1">
      <c r="A5" s="506" t="s">
        <v>119</v>
      </c>
      <c r="B5" s="507"/>
      <c r="C5" s="492"/>
      <c r="D5" s="493"/>
      <c r="E5" s="493"/>
      <c r="F5" s="493"/>
      <c r="G5" s="491" t="s">
        <v>165</v>
      </c>
      <c r="H5" s="500"/>
      <c r="I5" s="500"/>
      <c r="J5" s="500"/>
      <c r="K5" s="500"/>
      <c r="L5" s="500"/>
      <c r="M5" s="501"/>
    </row>
    <row r="6" spans="1:16" ht="51" customHeight="1">
      <c r="A6" s="482"/>
      <c r="B6" s="508"/>
      <c r="C6" s="513"/>
      <c r="D6" s="514"/>
      <c r="E6" s="514"/>
      <c r="F6" s="514"/>
      <c r="G6" s="512" t="s">
        <v>166</v>
      </c>
      <c r="H6" s="509"/>
      <c r="I6" s="509"/>
      <c r="J6" s="509"/>
      <c r="K6" s="509"/>
      <c r="L6" s="509"/>
      <c r="M6" s="515"/>
    </row>
    <row r="7" spans="1:16" ht="48.75" customHeight="1">
      <c r="A7" s="477" t="s">
        <v>107</v>
      </c>
      <c r="B7" s="478"/>
      <c r="C7" s="516"/>
      <c r="D7" s="517"/>
      <c r="E7" s="517"/>
      <c r="F7" s="517"/>
      <c r="G7" s="517"/>
      <c r="H7" s="517"/>
      <c r="I7" s="517"/>
      <c r="J7" s="517"/>
      <c r="K7" s="517"/>
      <c r="L7" s="517"/>
      <c r="M7" s="518"/>
    </row>
    <row r="8" spans="1:16" ht="52.5" customHeight="1">
      <c r="A8" s="464" t="s">
        <v>126</v>
      </c>
      <c r="B8" s="465"/>
      <c r="C8" s="519"/>
      <c r="D8" s="520"/>
      <c r="E8" s="520"/>
      <c r="F8" s="520"/>
      <c r="G8" s="520"/>
      <c r="H8" s="520"/>
      <c r="I8" s="520"/>
      <c r="J8" s="520"/>
      <c r="K8" s="520"/>
      <c r="L8" s="520"/>
      <c r="M8" s="521"/>
    </row>
    <row r="9" spans="1:16" ht="52.5" customHeight="1">
      <c r="A9" s="464" t="s">
        <v>125</v>
      </c>
      <c r="B9" s="465"/>
      <c r="C9" s="475"/>
      <c r="D9" s="458"/>
      <c r="E9" s="458"/>
      <c r="F9" s="458"/>
      <c r="G9" s="476"/>
      <c r="H9" s="31" t="s">
        <v>108</v>
      </c>
      <c r="I9" s="475"/>
      <c r="J9" s="458"/>
      <c r="K9" s="458"/>
      <c r="L9" s="458"/>
      <c r="M9" s="459"/>
    </row>
    <row r="10" spans="1:16" ht="50.1" customHeight="1">
      <c r="A10" s="464" t="s">
        <v>115</v>
      </c>
      <c r="B10" s="465"/>
      <c r="C10" s="472" t="s">
        <v>133</v>
      </c>
      <c r="D10" s="472"/>
      <c r="E10" s="472"/>
      <c r="F10" s="472"/>
      <c r="G10" s="472"/>
      <c r="H10" s="32" t="s">
        <v>109</v>
      </c>
      <c r="I10" s="473" t="s">
        <v>135</v>
      </c>
      <c r="J10" s="473"/>
      <c r="K10" s="473"/>
      <c r="L10" s="473"/>
      <c r="M10" s="474"/>
    </row>
    <row r="11" spans="1:16" ht="50.1" customHeight="1">
      <c r="A11" s="464"/>
      <c r="B11" s="465"/>
      <c r="C11" s="472"/>
      <c r="D11" s="472"/>
      <c r="E11" s="472"/>
      <c r="F11" s="472"/>
      <c r="G11" s="472"/>
      <c r="H11" s="32" t="s">
        <v>110</v>
      </c>
      <c r="I11" s="473" t="s">
        <v>135</v>
      </c>
      <c r="J11" s="473"/>
      <c r="K11" s="473"/>
      <c r="L11" s="473"/>
      <c r="M11" s="474"/>
    </row>
    <row r="12" spans="1:16" ht="50.1" customHeight="1">
      <c r="A12" s="466" t="s">
        <v>111</v>
      </c>
      <c r="B12" s="467"/>
      <c r="C12" s="445" t="s">
        <v>122</v>
      </c>
      <c r="D12" s="445"/>
      <c r="E12" s="446" t="s">
        <v>113</v>
      </c>
      <c r="F12" s="446"/>
      <c r="G12" s="446"/>
      <c r="H12" s="442" t="s">
        <v>132</v>
      </c>
      <c r="I12" s="486" t="s">
        <v>131</v>
      </c>
      <c r="J12" s="486"/>
      <c r="K12" s="441"/>
      <c r="L12" s="441"/>
      <c r="M12" s="33" t="s">
        <v>29</v>
      </c>
    </row>
    <row r="13" spans="1:16" ht="47.25" customHeight="1">
      <c r="A13" s="468"/>
      <c r="B13" s="469"/>
      <c r="C13" s="445" t="s">
        <v>112</v>
      </c>
      <c r="D13" s="445"/>
      <c r="E13" s="446" t="s">
        <v>113</v>
      </c>
      <c r="F13" s="446"/>
      <c r="G13" s="446"/>
      <c r="H13" s="443"/>
      <c r="I13" s="487" t="s">
        <v>27</v>
      </c>
      <c r="J13" s="487"/>
      <c r="K13" s="441"/>
      <c r="L13" s="441"/>
      <c r="M13" s="33" t="s">
        <v>29</v>
      </c>
    </row>
    <row r="14" spans="1:16" ht="45" customHeight="1">
      <c r="A14" s="470"/>
      <c r="B14" s="471"/>
      <c r="C14" s="445" t="s">
        <v>27</v>
      </c>
      <c r="D14" s="445"/>
      <c r="E14" s="446" t="s">
        <v>113</v>
      </c>
      <c r="F14" s="446"/>
      <c r="G14" s="446"/>
      <c r="H14" s="444"/>
      <c r="I14" s="440" t="s">
        <v>136</v>
      </c>
      <c r="J14" s="440"/>
      <c r="K14" s="463"/>
      <c r="L14" s="463"/>
      <c r="M14" s="34" t="s">
        <v>29</v>
      </c>
      <c r="P14" s="37"/>
    </row>
    <row r="15" spans="1:16" ht="75.75" customHeight="1">
      <c r="A15" s="482" t="s">
        <v>139</v>
      </c>
      <c r="B15" s="483"/>
      <c r="C15" s="484" t="s">
        <v>137</v>
      </c>
      <c r="D15" s="485"/>
      <c r="E15" s="485"/>
      <c r="F15" s="485"/>
      <c r="G15" s="485"/>
      <c r="H15" s="36" t="s">
        <v>118</v>
      </c>
      <c r="I15" s="479" t="s">
        <v>138</v>
      </c>
      <c r="J15" s="480"/>
      <c r="K15" s="480"/>
      <c r="L15" s="480"/>
      <c r="M15" s="481"/>
    </row>
    <row r="16" spans="1:16" ht="30" customHeight="1" thickBot="1">
      <c r="A16" s="35" t="s">
        <v>121</v>
      </c>
    </row>
    <row r="17" spans="1:13" ht="30" customHeight="1">
      <c r="A17" s="447"/>
      <c r="B17" s="448"/>
      <c r="C17" s="448"/>
      <c r="D17" s="448"/>
      <c r="E17" s="448"/>
      <c r="F17" s="448"/>
      <c r="G17" s="448"/>
      <c r="H17" s="448"/>
      <c r="I17" s="448"/>
      <c r="J17" s="448"/>
      <c r="K17" s="448"/>
      <c r="L17" s="448"/>
      <c r="M17" s="449"/>
    </row>
    <row r="18" spans="1:13" ht="28.5" customHeight="1">
      <c r="A18" s="455"/>
      <c r="B18" s="456"/>
      <c r="C18" s="456"/>
      <c r="D18" s="456"/>
      <c r="E18" s="456"/>
      <c r="F18" s="456"/>
      <c r="G18" s="456"/>
      <c r="H18" s="456"/>
      <c r="I18" s="456"/>
      <c r="J18" s="456"/>
      <c r="K18" s="456"/>
      <c r="L18" s="456"/>
      <c r="M18" s="457"/>
    </row>
    <row r="19" spans="1:13" ht="28.5" customHeight="1">
      <c r="A19" s="455"/>
      <c r="B19" s="456"/>
      <c r="C19" s="456"/>
      <c r="D19" s="456"/>
      <c r="E19" s="456"/>
      <c r="F19" s="456"/>
      <c r="G19" s="456"/>
      <c r="H19" s="456"/>
      <c r="I19" s="456"/>
      <c r="J19" s="456"/>
      <c r="K19" s="456"/>
      <c r="L19" s="456"/>
      <c r="M19" s="457"/>
    </row>
    <row r="20" spans="1:13" ht="24.75" customHeight="1" thickBot="1">
      <c r="A20" s="450"/>
      <c r="B20" s="451"/>
      <c r="C20" s="451"/>
      <c r="D20" s="451"/>
      <c r="E20" s="451"/>
      <c r="F20" s="451"/>
      <c r="G20" s="451"/>
      <c r="H20" s="451"/>
      <c r="I20" s="451"/>
      <c r="J20" s="451"/>
      <c r="K20" s="451"/>
      <c r="L20" s="451"/>
      <c r="M20" s="452"/>
    </row>
    <row r="21" spans="1:13" ht="24.75" customHeight="1" thickBot="1">
      <c r="A21" s="453" t="s">
        <v>117</v>
      </c>
      <c r="B21" s="453"/>
      <c r="C21" s="453"/>
      <c r="D21" s="453"/>
      <c r="E21" s="453"/>
      <c r="F21" s="453"/>
      <c r="G21" s="453"/>
      <c r="H21" s="453"/>
      <c r="I21" s="453"/>
      <c r="J21" s="453"/>
      <c r="K21" s="453"/>
      <c r="L21" s="453"/>
      <c r="M21" s="454"/>
    </row>
    <row r="22" spans="1:13" ht="28.5" customHeight="1">
      <c r="A22" s="447"/>
      <c r="B22" s="448"/>
      <c r="C22" s="448"/>
      <c r="D22" s="448"/>
      <c r="E22" s="448"/>
      <c r="F22" s="448"/>
      <c r="G22" s="448"/>
      <c r="H22" s="448"/>
      <c r="I22" s="448"/>
      <c r="J22" s="448"/>
      <c r="K22" s="448"/>
      <c r="L22" s="448"/>
      <c r="M22" s="449"/>
    </row>
    <row r="23" spans="1:13" ht="28.5" customHeight="1">
      <c r="A23" s="455"/>
      <c r="B23" s="456"/>
      <c r="C23" s="456"/>
      <c r="D23" s="456"/>
      <c r="E23" s="456"/>
      <c r="F23" s="456"/>
      <c r="G23" s="456"/>
      <c r="H23" s="456"/>
      <c r="I23" s="456"/>
      <c r="J23" s="456"/>
      <c r="K23" s="456"/>
      <c r="L23" s="456"/>
      <c r="M23" s="457"/>
    </row>
    <row r="24" spans="1:13" ht="29.25" customHeight="1" thickBot="1">
      <c r="A24" s="450"/>
      <c r="B24" s="451"/>
      <c r="C24" s="451"/>
      <c r="D24" s="451"/>
      <c r="E24" s="451"/>
      <c r="F24" s="451"/>
      <c r="G24" s="451"/>
      <c r="H24" s="451"/>
      <c r="I24" s="451"/>
      <c r="J24" s="451"/>
      <c r="K24" s="451"/>
      <c r="L24" s="451"/>
      <c r="M24" s="452"/>
    </row>
  </sheetData>
  <mergeCells count="46">
    <mergeCell ref="C7:M7"/>
    <mergeCell ref="A3:B4"/>
    <mergeCell ref="C3:E4"/>
    <mergeCell ref="G3:M3"/>
    <mergeCell ref="G4:M4"/>
    <mergeCell ref="A5:B6"/>
    <mergeCell ref="C5:F6"/>
    <mergeCell ref="G5:M5"/>
    <mergeCell ref="G6:M6"/>
    <mergeCell ref="A7:B7"/>
    <mergeCell ref="E12:G12"/>
    <mergeCell ref="I15:M15"/>
    <mergeCell ref="A15:B15"/>
    <mergeCell ref="C15:G15"/>
    <mergeCell ref="I11:M11"/>
    <mergeCell ref="I12:J12"/>
    <mergeCell ref="I13:J13"/>
    <mergeCell ref="A17:M17"/>
    <mergeCell ref="A18:M18"/>
    <mergeCell ref="A19:M19"/>
    <mergeCell ref="C8:M8"/>
    <mergeCell ref="J1:M1"/>
    <mergeCell ref="I2:M2"/>
    <mergeCell ref="K14:L14"/>
    <mergeCell ref="A10:B11"/>
    <mergeCell ref="A8:B8"/>
    <mergeCell ref="A9:B9"/>
    <mergeCell ref="A12:B14"/>
    <mergeCell ref="C10:G11"/>
    <mergeCell ref="I10:M10"/>
    <mergeCell ref="C9:G9"/>
    <mergeCell ref="I9:M9"/>
    <mergeCell ref="C13:D13"/>
    <mergeCell ref="A22:M22"/>
    <mergeCell ref="A24:M24"/>
    <mergeCell ref="A21:M21"/>
    <mergeCell ref="A23:M23"/>
    <mergeCell ref="A20:M20"/>
    <mergeCell ref="I14:J14"/>
    <mergeCell ref="K12:L12"/>
    <mergeCell ref="K13:L13"/>
    <mergeCell ref="H12:H14"/>
    <mergeCell ref="C14:D14"/>
    <mergeCell ref="E13:G13"/>
    <mergeCell ref="E14:G14"/>
    <mergeCell ref="C12:D12"/>
  </mergeCells>
  <phoneticPr fontId="1"/>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（入力用）</vt:lpstr>
      <vt:lpstr>収支予算 （入力用）</vt:lpstr>
      <vt:lpstr>事業実施（スケジュール）（入力用）</vt:lpstr>
      <vt:lpstr>目的等（入力用）</vt:lpstr>
      <vt:lpstr>'事業実施（スケジュール）（入力用）'!Print_Area</vt:lpstr>
      <vt:lpstr>'収支予算 （入力用）'!Print_Area</vt:lpstr>
      <vt:lpstr>'申込書 （入力用）'!Print_Area</vt:lpstr>
      <vt:lpstr>'目的等（入力用）'!Print_Area</vt:lpstr>
    </vt:vector>
  </TitlesOfParts>
  <Company>yokohama volunteer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山田　圭菜</cp:lastModifiedBy>
  <cp:lastPrinted>2024-01-29T01:15:42Z</cp:lastPrinted>
  <dcterms:created xsi:type="dcterms:W3CDTF">2006-09-28T10:55:46Z</dcterms:created>
  <dcterms:modified xsi:type="dcterms:W3CDTF">2024-01-29T01:15:57Z</dcterms:modified>
</cp:coreProperties>
</file>